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\dfsroot\data\water_resources\projects\_Coastal\marion_hedgepeth\"/>
    </mc:Choice>
  </mc:AlternateContent>
  <bookViews>
    <workbookView xWindow="0" yWindow="0" windowWidth="19200" windowHeight="11745"/>
  </bookViews>
  <sheets>
    <sheet name="LRD Library Catalogue" sheetId="2" r:id="rId1"/>
  </sheets>
  <definedNames>
    <definedName name="_xlnm._FilterDatabase" localSheetId="0" hidden="1">'LRD Library Catalogue'!$A$1:$O$1114</definedName>
  </definedNames>
  <calcPr calcId="152511"/>
</workbook>
</file>

<file path=xl/calcChain.xml><?xml version="1.0" encoding="utf-8"?>
<calcChain xmlns="http://schemas.openxmlformats.org/spreadsheetml/2006/main">
  <c r="E1112" i="2" l="1"/>
  <c r="E1111" i="2"/>
  <c r="E180" i="2"/>
  <c r="E479" i="2"/>
  <c r="E722" i="2"/>
  <c r="E297" i="2"/>
  <c r="E1070" i="2"/>
  <c r="E827" i="2"/>
  <c r="E638" i="2"/>
  <c r="E620" i="2"/>
  <c r="E717" i="2"/>
  <c r="E762" i="2"/>
  <c r="E778" i="2"/>
  <c r="E675" i="2"/>
  <c r="E515" i="2"/>
  <c r="E841" i="2" l="1"/>
  <c r="E885" i="2" l="1"/>
  <c r="E291" i="2"/>
  <c r="E167" i="2"/>
  <c r="E666" i="2"/>
  <c r="E667" i="2"/>
  <c r="E258" i="2"/>
  <c r="E783" i="2"/>
  <c r="E635" i="2"/>
  <c r="E320" i="2"/>
  <c r="E948" i="2"/>
  <c r="E649" i="2"/>
  <c r="E46" i="2"/>
  <c r="E1079" i="2"/>
  <c r="E989" i="2"/>
  <c r="E669" i="2" l="1"/>
  <c r="E1061" i="2" l="1"/>
  <c r="E163" i="2"/>
  <c r="E1047" i="2"/>
  <c r="E999" i="2"/>
  <c r="E988" i="2"/>
  <c r="E805" i="2"/>
  <c r="E580" i="2"/>
  <c r="E786" i="2"/>
  <c r="E735" i="2"/>
  <c r="E679" i="2"/>
  <c r="E188" i="2"/>
  <c r="E1110" i="2"/>
  <c r="E458" i="2"/>
  <c r="E432" i="2"/>
  <c r="E1113" i="2"/>
  <c r="E193" i="2" l="1"/>
  <c r="E189" i="2"/>
  <c r="E183" i="2"/>
  <c r="E887" i="2"/>
  <c r="E125" i="2"/>
  <c r="E439" i="2"/>
  <c r="E87" i="2"/>
  <c r="E550" i="2"/>
  <c r="E546" i="2"/>
  <c r="E503" i="2" l="1"/>
  <c r="E776" i="2"/>
  <c r="E775" i="2"/>
  <c r="E349" i="2" l="1"/>
  <c r="E60" i="2" l="1"/>
  <c r="E43" i="2"/>
  <c r="E981" i="2"/>
  <c r="E502" i="2"/>
  <c r="E568" i="2"/>
  <c r="E613" i="2"/>
  <c r="E990" i="2"/>
  <c r="E140" i="2"/>
  <c r="E777" i="2"/>
  <c r="E348" i="2"/>
  <c r="E338" i="2"/>
  <c r="E431" i="2"/>
  <c r="E572" i="2"/>
  <c r="E823" i="2"/>
  <c r="E268" i="2"/>
  <c r="E648" i="2" l="1"/>
  <c r="E536" i="2"/>
  <c r="E538" i="2"/>
  <c r="E206" i="2"/>
  <c r="E417" i="2" l="1"/>
  <c r="E879" i="2"/>
  <c r="E149" i="2"/>
  <c r="E457" i="2"/>
  <c r="E818" i="2"/>
  <c r="E237" i="2"/>
  <c r="E388" i="2"/>
  <c r="E387" i="2"/>
  <c r="E191" i="2"/>
  <c r="E151" i="2"/>
  <c r="E1044" i="2"/>
  <c r="E1090" i="2"/>
  <c r="E1080" i="2"/>
  <c r="E415" i="2"/>
  <c r="E1057" i="2"/>
  <c r="E1088" i="2"/>
  <c r="E705" i="2"/>
  <c r="E850" i="2"/>
  <c r="E797" i="2"/>
  <c r="E798" i="2"/>
  <c r="E1007" i="2"/>
  <c r="E781" i="2"/>
  <c r="E562" i="2"/>
  <c r="E42" i="2" l="1"/>
  <c r="E59" i="2"/>
  <c r="E537" i="2"/>
  <c r="E759" i="2"/>
  <c r="E456" i="2"/>
  <c r="E104" i="2"/>
  <c r="E1063" i="2"/>
  <c r="E706" i="2"/>
  <c r="E1037" i="2"/>
  <c r="E57" i="2" l="1"/>
  <c r="E58" i="2"/>
  <c r="E1105" i="2"/>
  <c r="E1071" i="2"/>
  <c r="E905" i="2"/>
  <c r="E296" i="2"/>
  <c r="E604" i="2"/>
  <c r="E605" i="2"/>
  <c r="E844" i="2"/>
  <c r="E314" i="2"/>
  <c r="E199" i="2"/>
  <c r="E337" i="2"/>
  <c r="E82" i="2"/>
  <c r="E184" i="2"/>
  <c r="E737" i="2"/>
  <c r="E220" i="2"/>
  <c r="E1095" i="2"/>
  <c r="E271" i="2"/>
  <c r="E23" i="2" l="1"/>
  <c r="E303" i="2"/>
  <c r="E285" i="2"/>
  <c r="E1094" i="2"/>
  <c r="E29" i="2"/>
  <c r="E277" i="2"/>
  <c r="E64" i="2"/>
  <c r="E983" i="2"/>
  <c r="E366" i="2"/>
  <c r="E160" i="2"/>
  <c r="E172" i="2"/>
  <c r="E510" i="2"/>
  <c r="E574" i="2"/>
  <c r="E642" i="2"/>
  <c r="E751" i="2"/>
  <c r="E150" i="2"/>
  <c r="E113" i="2"/>
  <c r="E815" i="2"/>
  <c r="E103" i="2"/>
  <c r="E292" i="2"/>
  <c r="E53" i="2"/>
  <c r="E1067" i="2"/>
  <c r="E27" i="2"/>
  <c r="E295" i="2"/>
  <c r="E55" i="2"/>
  <c r="E1109" i="2"/>
  <c r="E30" i="2"/>
  <c r="E750" i="2"/>
  <c r="E391" i="2"/>
  <c r="E773" i="2"/>
  <c r="E15" i="2"/>
  <c r="E238" i="2"/>
  <c r="E793" i="2"/>
  <c r="E133" i="2"/>
  <c r="E821" i="2"/>
  <c r="E322" i="2"/>
  <c r="E395" i="2"/>
  <c r="E71" i="2"/>
  <c r="E803" i="2"/>
  <c r="E749" i="2"/>
  <c r="E390" i="2"/>
  <c r="E634" i="2"/>
  <c r="E486" i="2"/>
  <c r="E954" i="2"/>
  <c r="E739" i="2"/>
  <c r="E202" i="2"/>
  <c r="E107" i="2"/>
  <c r="E551" i="2"/>
  <c r="E865" i="2"/>
  <c r="E294" i="2"/>
  <c r="E994" i="2"/>
  <c r="E511" i="2"/>
  <c r="E270" i="2"/>
  <c r="E853" i="2"/>
  <c r="E14" i="2"/>
  <c r="E239" i="2"/>
  <c r="E1076" i="2"/>
  <c r="E851" i="2"/>
  <c r="E789" i="2"/>
  <c r="E112" i="2"/>
  <c r="E330" i="2"/>
  <c r="E908" i="2"/>
  <c r="E1018" i="2"/>
  <c r="E1017" i="2"/>
  <c r="E1019" i="2"/>
  <c r="E796" i="2"/>
  <c r="E980" i="2"/>
  <c r="E975" i="2"/>
  <c r="E612" i="2"/>
  <c r="E26" i="2"/>
  <c r="E326" i="2"/>
  <c r="E171" i="2"/>
  <c r="E13" i="2"/>
  <c r="E894" i="2"/>
  <c r="E880" i="2"/>
  <c r="E399" i="2"/>
  <c r="E907" i="2"/>
  <c r="E229" i="2"/>
  <c r="E230" i="2"/>
  <c r="E212" i="2"/>
  <c r="E911" i="2"/>
  <c r="E360" i="2"/>
  <c r="E328" i="2"/>
  <c r="E1016" i="2"/>
  <c r="E616" i="2"/>
  <c r="E1020" i="2"/>
  <c r="E1021" i="2"/>
  <c r="E221" i="2"/>
  <c r="E5" i="2" l="1"/>
  <c r="E614" i="2"/>
  <c r="E467" i="2"/>
  <c r="E327" i="2"/>
  <c r="E361" i="2"/>
  <c r="E362" i="2"/>
  <c r="E333" i="2"/>
  <c r="E157" i="2"/>
  <c r="E331" i="2"/>
  <c r="E615" i="2"/>
  <c r="E1022" i="2"/>
  <c r="E802" i="2"/>
  <c r="E464" i="2"/>
  <c r="E444" i="2"/>
  <c r="E299" i="2"/>
  <c r="E715" i="2"/>
  <c r="E509" i="2"/>
  <c r="E507" i="2"/>
  <c r="E508" i="2"/>
  <c r="E506" i="2"/>
  <c r="E505" i="2"/>
  <c r="E727" i="2"/>
  <c r="E992" i="2"/>
  <c r="E4" i="2"/>
  <c r="E716" i="2"/>
  <c r="E298" i="2"/>
  <c r="E504" i="2"/>
  <c r="E997" i="2"/>
  <c r="E617" i="2"/>
  <c r="E790" i="2"/>
  <c r="E681" i="2"/>
  <c r="E726" i="2"/>
  <c r="E315" i="2"/>
  <c r="E359" i="2"/>
  <c r="E483" i="2"/>
  <c r="E369" i="2"/>
  <c r="E358" i="2"/>
  <c r="E833" i="2"/>
  <c r="E357" i="2"/>
  <c r="E719" i="2"/>
  <c r="E1014" i="2"/>
  <c r="E321" i="2"/>
  <c r="E368" i="2"/>
  <c r="E166" i="2"/>
  <c r="E641" i="2"/>
  <c r="E640" i="2"/>
  <c r="E985" i="2"/>
  <c r="E663" i="2"/>
  <c r="E118" i="2"/>
  <c r="E904" i="2"/>
  <c r="E436" i="2"/>
  <c r="E38" i="2"/>
  <c r="E549" i="2"/>
  <c r="E910" i="2"/>
  <c r="E893" i="2"/>
  <c r="E1062" i="2"/>
  <c r="E1060" i="2"/>
  <c r="E996" i="2"/>
  <c r="E852" i="2"/>
  <c r="E801" i="2"/>
  <c r="E755" i="2"/>
  <c r="E747" i="2"/>
  <c r="E668" i="2"/>
  <c r="E639" i="2"/>
  <c r="E476" i="2"/>
  <c r="E579" i="2"/>
  <c r="E473" i="2"/>
  <c r="E459" i="2"/>
  <c r="E448" i="2"/>
  <c r="E425" i="2"/>
  <c r="E141" i="2"/>
  <c r="E66" i="2"/>
  <c r="E318" i="2"/>
  <c r="E590" i="2"/>
  <c r="E70" i="2"/>
  <c r="E195" i="2"/>
  <c r="E477" i="2"/>
  <c r="E6" i="2"/>
  <c r="E670" i="2"/>
  <c r="E175" i="2"/>
  <c r="E659" i="2"/>
  <c r="E120" i="2"/>
  <c r="E969" i="2"/>
  <c r="E674" i="2"/>
  <c r="E794" i="2"/>
  <c r="E795" i="2"/>
  <c r="E158" i="2"/>
  <c r="E993" i="2"/>
  <c r="E304" i="2"/>
  <c r="E450" i="2"/>
  <c r="E643" i="2"/>
  <c r="E867" i="2"/>
  <c r="E236" i="2"/>
  <c r="E699" i="2"/>
  <c r="E958" i="2"/>
  <c r="E346" i="2"/>
  <c r="E397" i="2"/>
  <c r="E868" i="2"/>
  <c r="E41" i="2"/>
  <c r="E482" i="2"/>
  <c r="E472" i="2"/>
  <c r="E21" i="2"/>
  <c r="E732" i="2"/>
  <c r="E275" i="2"/>
  <c r="E416" i="2"/>
  <c r="E190" i="2"/>
  <c r="E741" i="2"/>
  <c r="E998" i="2"/>
  <c r="E1099" i="2"/>
  <c r="E383" i="2"/>
  <c r="E382" i="2"/>
  <c r="E80" i="2"/>
  <c r="E79" i="2"/>
  <c r="E78" i="2"/>
  <c r="E77" i="2"/>
  <c r="E76" i="2"/>
  <c r="E75" i="2"/>
  <c r="E74" i="2"/>
  <c r="E569" i="2"/>
  <c r="E244" i="2"/>
  <c r="E159" i="2"/>
  <c r="E108" i="2"/>
  <c r="E480" i="2"/>
  <c r="E864" i="2"/>
  <c r="E52" i="2"/>
  <c r="E302" i="2"/>
  <c r="E280" i="2"/>
  <c r="E1009" i="2"/>
  <c r="E570" i="2"/>
  <c r="E381" i="2"/>
  <c r="E882" i="2"/>
  <c r="E393" i="2"/>
  <c r="E148" i="2"/>
  <c r="E725" i="2"/>
  <c r="E147" i="2"/>
  <c r="E728" i="2"/>
</calcChain>
</file>

<file path=xl/sharedStrings.xml><?xml version="1.0" encoding="utf-8"?>
<sst xmlns="http://schemas.openxmlformats.org/spreadsheetml/2006/main" count="10461" uniqueCount="4553">
  <si>
    <t>Primary Author</t>
  </si>
  <si>
    <t>Title</t>
  </si>
  <si>
    <t>Year</t>
  </si>
  <si>
    <t>Volume</t>
  </si>
  <si>
    <t>Issue</t>
  </si>
  <si>
    <t>E</t>
  </si>
  <si>
    <t>An examination of benthic macroalgae communities as indicators of nutrients in middle Atlantic coastal estuararies-Maryland component</t>
  </si>
  <si>
    <t>Goshorn, Dave</t>
  </si>
  <si>
    <t>et al</t>
  </si>
  <si>
    <t>Report</t>
  </si>
  <si>
    <t>A comparison of methods for detectioon of phosphate limitation in microalgae</t>
  </si>
  <si>
    <t>Beardall, John</t>
  </si>
  <si>
    <t>Aquatic Sciences</t>
  </si>
  <si>
    <t>107-121</t>
  </si>
  <si>
    <t>Barille, Peter J.</t>
  </si>
  <si>
    <t>Evidence of Anthropogenic Nitrogen Enrichment of
the Littoral Waters of East Central Florida</t>
  </si>
  <si>
    <t>J. Coastal Research</t>
  </si>
  <si>
    <t>1237-1245</t>
  </si>
  <si>
    <t>Atmospheric nitrogen deposition from a remote source enriches macroalgae in coral reef ecosystems near Green Turtle Cay, Abacos, Bahamas</t>
  </si>
  <si>
    <t>Mar. Pollution Bul.</t>
  </si>
  <si>
    <t>1262-1272</t>
  </si>
  <si>
    <t>Berman-Frank, Ilana</t>
  </si>
  <si>
    <t>Limnology and Oceanography</t>
  </si>
  <si>
    <t>1249-1260</t>
  </si>
  <si>
    <t>Van, T.K.</t>
  </si>
  <si>
    <t>J. Aquatic Plant Management</t>
  </si>
  <si>
    <t>62-67</t>
  </si>
  <si>
    <t>Biomass response and changes in composition of ephemeral macroalgal assemblages along an experimental gradient of nutrient enrichment</t>
  </si>
  <si>
    <t>Karez, Rolf</t>
  </si>
  <si>
    <t>Aquatic Botany</t>
  </si>
  <si>
    <t>103-117</t>
  </si>
  <si>
    <t>Temporal biomass variability and production/ biomass relationships of seagrass communities</t>
  </si>
  <si>
    <t>Duarte, Carlos M.</t>
  </si>
  <si>
    <t>Mar. Eco. Progress Series</t>
  </si>
  <si>
    <t>269-276</t>
  </si>
  <si>
    <t>Spatial and temporal patterns of phytoplankton composition in a subtropical coastal lagoon, the
Indian River Lagoon, Florida, USA</t>
  </si>
  <si>
    <t>Badylak, S.</t>
  </si>
  <si>
    <t>E.J. Philips</t>
  </si>
  <si>
    <t>J. Plankton Research</t>
  </si>
  <si>
    <t>1229-1247</t>
  </si>
  <si>
    <t>A Habitat suitability index model for the Eastern Oyster (Crassostrea virginica), a tool for restoration of the Caloosahatchee River Estuary, Florida</t>
  </si>
  <si>
    <t>Barnes, T.K.</t>
  </si>
  <si>
    <t>A. K. Volety, K. Chartier, F.J. Mazzotti, I. Pearlstine</t>
  </si>
  <si>
    <t>949-959</t>
  </si>
  <si>
    <t>Boumans, Roelof M.J.</t>
  </si>
  <si>
    <t>John W. Day</t>
  </si>
  <si>
    <t>High precision measurements of sediment elevation in shallow coastal aresa using a sedementation-erosion table</t>
  </si>
  <si>
    <t>Estuaries</t>
  </si>
  <si>
    <t>375-380</t>
  </si>
  <si>
    <t>Boyer, K.E.</t>
  </si>
  <si>
    <t>P. Fong, A.R. Armitage, R.A. Cohen</t>
  </si>
  <si>
    <t>Elevated nutrient content of tropical macroalgae increases rates of herbivory in coral, seagrass, and mangrove habitats</t>
  </si>
  <si>
    <t>Coral Reefs</t>
  </si>
  <si>
    <t>530-538</t>
  </si>
  <si>
    <t>Brown, B.E.</t>
  </si>
  <si>
    <t>Coral bleaching: causes and consequences</t>
  </si>
  <si>
    <t>129-138</t>
  </si>
  <si>
    <t>Byron, Dorothy</t>
  </si>
  <si>
    <t>Kenneth L. Heck</t>
  </si>
  <si>
    <t>Estuaries and Coasts</t>
  </si>
  <si>
    <t>6a</t>
  </si>
  <si>
    <t>939-942</t>
  </si>
  <si>
    <t>Kangwe, Juma W.</t>
  </si>
  <si>
    <t>Calcareous algae of a tropical lagoon</t>
  </si>
  <si>
    <t>Carlson, Paul A.</t>
  </si>
  <si>
    <t>Laura A. Yarbro, Timothy R. Barber</t>
  </si>
  <si>
    <t>Bul. Mar. Science</t>
  </si>
  <si>
    <t>733-746</t>
  </si>
  <si>
    <t>Cattelino, Peter J.</t>
  </si>
  <si>
    <t>Ian R. Noble, Ralph O. Slayter, Stephen R. Kessel</t>
  </si>
  <si>
    <t>Predicting the multiple pathways of plant succession</t>
  </si>
  <si>
    <t>Environmental Management</t>
  </si>
  <si>
    <t>41-50</t>
  </si>
  <si>
    <t>CERP_PM</t>
  </si>
  <si>
    <t>Nothern estuaries Performance Measure salinity envelope</t>
  </si>
  <si>
    <t>Site fidelity and activity patterns of a humphead wrasse,
Cheilinus undulatus (Labridae), as determined by acoustic
telemetry</t>
  </si>
  <si>
    <t>Chateau, Olivier</t>
  </si>
  <si>
    <t>Laurent Wantiez</t>
  </si>
  <si>
    <t>Environmental Biology of Fishes</t>
  </si>
  <si>
    <t>503-508</t>
  </si>
  <si>
    <t>Chisholm, John R.</t>
  </si>
  <si>
    <t>Marine Pollution Bul.</t>
  </si>
  <si>
    <t>78-84</t>
  </si>
  <si>
    <t>Cohen, R.A.</t>
  </si>
  <si>
    <t>P. Fong</t>
  </si>
  <si>
    <t>J. Phycology</t>
  </si>
  <si>
    <t>287-293</t>
  </si>
  <si>
    <t>Connell, Joseph H.</t>
  </si>
  <si>
    <t>Ralph O. Slayter</t>
  </si>
  <si>
    <t>Mechanisms of succession in natural communities and their role in community stability and organization</t>
  </si>
  <si>
    <t>The American Naturalist</t>
  </si>
  <si>
    <t>1119-1144</t>
  </si>
  <si>
    <t>Corradi, Maria G.</t>
  </si>
  <si>
    <t>Gessica Gorbi, Corrado Zanni</t>
  </si>
  <si>
    <t>144-150</t>
  </si>
  <si>
    <t>Costanzo, Simon D.</t>
  </si>
  <si>
    <t>Mark J. O'Donohue, William C. Dennison</t>
  </si>
  <si>
    <t>680-685</t>
  </si>
  <si>
    <t>Costra, O.S.</t>
  </si>
  <si>
    <t>M.J. Attrill, A.G. Pedrini, J.C. De-Paula</t>
  </si>
  <si>
    <t>Benthic macroalgal distribution in coastal and offshore reefs at Porto Seguro Bay, Brazilian Discovery Coast</t>
  </si>
  <si>
    <t>Proc. 9th Int Coral Reef Symp.</t>
  </si>
  <si>
    <t>Crumpacker, David W.</t>
  </si>
  <si>
    <t>Elgene O. Box, E. Dennis Hardin</t>
  </si>
  <si>
    <t>Temperate-subtropical transition areas for native woody plant species in Florida, predicted changed under climatic warming, and implications for conservation</t>
  </si>
  <si>
    <t>Nat. Areas J.</t>
  </si>
  <si>
    <t>136-148</t>
  </si>
  <si>
    <t>Czerny, Andrew B.</t>
  </si>
  <si>
    <t>Kenneth H. Dunton</t>
  </si>
  <si>
    <t>418-427</t>
  </si>
  <si>
    <t>Dennison, William C.</t>
  </si>
  <si>
    <t>Assessing water quality with submersed aquatic vegetation</t>
  </si>
  <si>
    <t>Bioscience</t>
  </si>
  <si>
    <t>86-94</t>
  </si>
  <si>
    <t>Doering, Peter H.</t>
  </si>
  <si>
    <t>Robert H. Chamberlain, Daniel E. Haunert</t>
  </si>
  <si>
    <t>Using submerged aquatic vegetation to establish minimum and maximum freshwater inflows to the Caloosahatchee Estuary, Florida</t>
  </si>
  <si>
    <t>6b</t>
  </si>
  <si>
    <t>1343-1354</t>
  </si>
  <si>
    <t>Epps, Clinton W.</t>
  </si>
  <si>
    <t>Optimizing dispersal and corridor models using landscape
genetics</t>
  </si>
  <si>
    <t>J. Appl. Eco.</t>
  </si>
  <si>
    <t>714-724</t>
  </si>
  <si>
    <t>Spencer, David F.</t>
  </si>
  <si>
    <t>272-276</t>
  </si>
  <si>
    <t>Gilbert, Steve</t>
  </si>
  <si>
    <t>Kerry B. Clark</t>
  </si>
  <si>
    <t>Seasonal variation in standing crop of the seagrass Syringodium filiforme and associated macrophytes in the northern Indian River, Florida</t>
  </si>
  <si>
    <t>223-225</t>
  </si>
  <si>
    <t>Fine, M</t>
  </si>
  <si>
    <t>Y. Loya</t>
  </si>
  <si>
    <t>Alternate coral-bryozoan competitive superiority during coral bleaching</t>
  </si>
  <si>
    <t>Mar. Bio.</t>
  </si>
  <si>
    <t>989-996</t>
  </si>
  <si>
    <t>Flemer, David A.</t>
  </si>
  <si>
    <t>Chlorophyll analysis as a method of evaluating the standing crop phytoplankton and primary productivity</t>
  </si>
  <si>
    <t>Chesapeake Sci.</t>
  </si>
  <si>
    <t>3&amp;4</t>
  </si>
  <si>
    <t>301-306</t>
  </si>
  <si>
    <t>Smith, Eric P.</t>
  </si>
  <si>
    <t>Aswani Volety, Sandra E. Shumway, Jerome F. LaPeyre</t>
  </si>
  <si>
    <t>Focused analysis of oyster data in Caloosahatchee Estuary</t>
  </si>
  <si>
    <t>1-19</t>
  </si>
  <si>
    <t>Developing an indicator of nutrient enrichment in coastal estuaries and lagoons using tissue nitrogen content of the opportunistic alga, Enteromorpha intestinalis (L. Link)</t>
  </si>
  <si>
    <t>Fong, Peggy</t>
  </si>
  <si>
    <t>Kathryn E. Boyer, Joy B. Zedler</t>
  </si>
  <si>
    <t>63-79</t>
  </si>
  <si>
    <t>Fonseca, Mark S.</t>
  </si>
  <si>
    <t>W. Judson Kenworthy, Gordon W. Thayer</t>
  </si>
  <si>
    <t>Guidelines for the conservation and restoration of seagrasses in the Unites States and adjacent waters</t>
  </si>
  <si>
    <t>NOAA</t>
  </si>
  <si>
    <t>1-222</t>
  </si>
  <si>
    <t>Fourqurean, J.W.</t>
  </si>
  <si>
    <t>A. Willsie, C.D. Rose, L.M. Rutten</t>
  </si>
  <si>
    <t>Spatial and temporal pattern in seagrass community composition and productivity in south Florida</t>
  </si>
  <si>
    <t>341-354</t>
  </si>
  <si>
    <t>Gallegos, Charles L.</t>
  </si>
  <si>
    <t>Calculating optical water quality targets to restore and protect submersed aquatic vegetation: overcoming problems in partitioning the diffuse attenuation coefficient for photosynthetically active radiation</t>
  </si>
  <si>
    <t>381-397</t>
  </si>
  <si>
    <t>1-41</t>
  </si>
  <si>
    <t>Hauxwell, Jennifer</t>
  </si>
  <si>
    <t>41-54</t>
  </si>
  <si>
    <t>1-26</t>
  </si>
  <si>
    <t>1-9</t>
  </si>
  <si>
    <t>1-48</t>
  </si>
  <si>
    <t>The primacy of top-down effects in shallow benthic ecosystems</t>
  </si>
  <si>
    <t>371-381</t>
  </si>
  <si>
    <t>Hernandez, Ignacio</t>
  </si>
  <si>
    <t>F. Zavier Niell, Brian A. Whitton</t>
  </si>
  <si>
    <t>Phosphatase activity of benthic marine algae. An overview</t>
  </si>
  <si>
    <t>J. Appl. Phycology</t>
  </si>
  <si>
    <t>475-487</t>
  </si>
  <si>
    <t>Virstein, Robert W.</t>
  </si>
  <si>
    <t>Lori J. Morris</t>
  </si>
  <si>
    <t>SJRWMD</t>
  </si>
  <si>
    <t>1-17</t>
  </si>
  <si>
    <t>Hoegh-Guldberg, Ove</t>
  </si>
  <si>
    <t>Climate change, coral bleaching and the future of the world's coral reefs</t>
  </si>
  <si>
    <t>U. Sydney</t>
  </si>
  <si>
    <t>Hutchins, David A.</t>
  </si>
  <si>
    <t>Barbara J. Campbell, Matthew T. Cottrell, S. Takeda</t>
  </si>
  <si>
    <t>U. Delaware</t>
  </si>
  <si>
    <t>Response of marine bacterial community composition to iron additions in three iron-limited regimes</t>
  </si>
  <si>
    <t>1535-1545</t>
  </si>
  <si>
    <t>Jensen, Susan</t>
  </si>
  <si>
    <t>Sussan Bell</t>
  </si>
  <si>
    <t>Seagrass growth and patch dynamics: cross-scale morphalogical plasticity</t>
  </si>
  <si>
    <t>Plant Ecology</t>
  </si>
  <si>
    <t>201-217</t>
  </si>
  <si>
    <t>Johnsen, Sonke</t>
  </si>
  <si>
    <t>Hidden in plain sight: the ecology and physiology of organismal transparency</t>
  </si>
  <si>
    <t>Bio. Bul.</t>
  </si>
  <si>
    <t>301-318</t>
  </si>
  <si>
    <t>Johnson, Elizabeth A.</t>
  </si>
  <si>
    <t>Susan L. Williams</t>
  </si>
  <si>
    <t>Caribbean J. Sci.</t>
  </si>
  <si>
    <t>1-4</t>
  </si>
  <si>
    <t>61-70</t>
  </si>
  <si>
    <t>1-5</t>
  </si>
  <si>
    <t>1-14</t>
  </si>
  <si>
    <t>1-15</t>
  </si>
  <si>
    <t>1-20</t>
  </si>
  <si>
    <t>Jud, Zachary R.</t>
  </si>
  <si>
    <t>Craig A. Layman, Jessica A. Lee, D. Albrey Arrington</t>
  </si>
  <si>
    <t>Recent invasion of a Florida (USA) estuarine system
by lionfish Pterois volitans / P. miles</t>
  </si>
  <si>
    <t>Aquatic Biology</t>
  </si>
  <si>
    <t>21-26</t>
  </si>
  <si>
    <t>Kahn, Amanda E.</t>
  </si>
  <si>
    <t>1-73</t>
  </si>
  <si>
    <t>Michael J. Durako</t>
  </si>
  <si>
    <t>230-235</t>
  </si>
  <si>
    <t>Kamer, Krista</t>
  </si>
  <si>
    <t>Karleen A. Boyle, Peggy Fong</t>
  </si>
  <si>
    <t>Macroalgal bloom dynamics in a highly eutrophic southern California estuary</t>
  </si>
  <si>
    <t xml:space="preserve">Estuaries </t>
  </si>
  <si>
    <t>4</t>
  </si>
  <si>
    <t>623-635</t>
  </si>
  <si>
    <t>Peggy Fong, Rachel L. Kennison, Kenneth Schiff</t>
  </si>
  <si>
    <t>Aquatic Eco.</t>
  </si>
  <si>
    <t>45-56</t>
  </si>
  <si>
    <t>Peggy Fong</t>
  </si>
  <si>
    <t>53-69</t>
  </si>
  <si>
    <t>Karazsia, Jocelyn</t>
  </si>
  <si>
    <t>A science-based seagrass survey window for coastal construction project planning in Florida</t>
  </si>
  <si>
    <t>Kemp, Dustin W.</t>
  </si>
  <si>
    <t>Clayton B. Cook, Todd C. LaJeunesse, W. Randy Brooks</t>
  </si>
  <si>
    <t>A comparison of the thermal bleaching responses of the zoanthid Palythoa caribaeorum from three geographically different regions in south Florida</t>
  </si>
  <si>
    <t>266-276</t>
  </si>
  <si>
    <t>Kenworthy, Judson W.</t>
  </si>
  <si>
    <t>Mark S. Fonseca</t>
  </si>
  <si>
    <t>3</t>
  </si>
  <si>
    <t>740-750</t>
  </si>
  <si>
    <t>Koch, Margurite S.</t>
  </si>
  <si>
    <t>S.A. Schopmeyer, C. Kyhn-Hansen, Cristopher J. Madden, J.S. Peters</t>
  </si>
  <si>
    <t>Tropical seagrass species tolerance to hypersalinity stress</t>
  </si>
  <si>
    <t>14-24</t>
  </si>
  <si>
    <t>Koch, Evamaria W.</t>
  </si>
  <si>
    <t>Beyond light: Physical, geological, and geochemical parameters as possible submersed aquatic vegetation habitat requirements</t>
  </si>
  <si>
    <t>1</t>
  </si>
  <si>
    <t>Peter J. Barille</t>
  </si>
  <si>
    <t>157-178</t>
  </si>
  <si>
    <t>William R. Matzie</t>
  </si>
  <si>
    <t xml:space="preserve">Effects of stormwater discharges on eutrophication processes in nearshore waters of the Florida Keys </t>
  </si>
  <si>
    <t>2b</t>
  </si>
  <si>
    <t>422-435</t>
  </si>
  <si>
    <t>Lapointe, Brian E.</t>
  </si>
  <si>
    <t>Nutrient thresholds for bottom-up control of macroalgal blooms on coral reefs in Jamaica and southeast Florida</t>
  </si>
  <si>
    <t>5</t>
  </si>
  <si>
    <t>1119-1131</t>
  </si>
  <si>
    <t>Mark W. Clark</t>
  </si>
  <si>
    <t>Nutrient inputs from the watershed and coastal eutrophication in the Florida Keys</t>
  </si>
  <si>
    <t>465-476</t>
  </si>
  <si>
    <t>Leletkin, V.A.</t>
  </si>
  <si>
    <t>Bleaching of hermatypic corals</t>
  </si>
  <si>
    <t>Russian J. Mar. Bio.</t>
  </si>
  <si>
    <t>32-40</t>
  </si>
  <si>
    <t>Lenes, Jason M.</t>
  </si>
  <si>
    <t>6</t>
  </si>
  <si>
    <t>1261-1277</t>
  </si>
  <si>
    <t>Lillebo, A.I.</t>
  </si>
  <si>
    <t>Management of a shallow temperate estuary to control eutrophication: The effect of hydrodynamics on the system’s nutrient loading</t>
  </si>
  <si>
    <t>Estuarine, Coastal, and Shelf Sci.</t>
  </si>
  <si>
    <t>697-707</t>
  </si>
  <si>
    <t>Schofield, Paula J.</t>
  </si>
  <si>
    <t>Aquatic Invasions</t>
  </si>
  <si>
    <t>473-479</t>
  </si>
  <si>
    <t>Metz, Jerry</t>
  </si>
  <si>
    <t>D. Albrey Arrington</t>
  </si>
  <si>
    <t>Mac Nalley, Ralph</t>
  </si>
  <si>
    <t>Regression and model-building in conservation biology, biogeography and ecology: The distinction between-- and recociliation of-- 'predictive' and 'explanitory' models</t>
  </si>
  <si>
    <t>Biodiversity and Conservation</t>
  </si>
  <si>
    <t>655-671</t>
  </si>
  <si>
    <t>Madden, Christopher J.</t>
  </si>
  <si>
    <t>Ecological indicators for assessing and communicating seagrass status and trends in Florida Bay</t>
  </si>
  <si>
    <t>Eco. Indicators</t>
  </si>
  <si>
    <t>Steward, Joel</t>
  </si>
  <si>
    <t>Robert H. Chamberlain, Lori Morris, Lauren Hall</t>
  </si>
  <si>
    <t>Our proposal for a marine (seagrass) transparency standard</t>
  </si>
  <si>
    <t>Spalding, Mark D.</t>
  </si>
  <si>
    <t>Marine ecoregions of the world: A bioregionalization of coastal and shelf areas</t>
  </si>
  <si>
    <t>7</t>
  </si>
  <si>
    <t>573-583</t>
  </si>
  <si>
    <t>McClelland, James W.</t>
  </si>
  <si>
    <t>Ivan Valiela</t>
  </si>
  <si>
    <t>Linking nitrogen in estuarine producers to land-derived sources</t>
  </si>
  <si>
    <t>577-585</t>
  </si>
  <si>
    <t>McCook, L.J.</t>
  </si>
  <si>
    <t>Macroalgae, nutrients and phase shifts on coral reefs: scientific issues and management consequences for the Great Barrier Reef</t>
  </si>
  <si>
    <t>357-367</t>
  </si>
  <si>
    <t>McGlathery, Karen J.</t>
  </si>
  <si>
    <t>Patterns of ammonium uptake within dense mats of the filamentous macroalga Chaetomorpha linum</t>
  </si>
  <si>
    <t>99-115</t>
  </si>
  <si>
    <t>Macroalgal blloms contribute to the decline of seagrass in nutrient-enriched coastal waters</t>
  </si>
  <si>
    <t>453-456</t>
  </si>
  <si>
    <t>Miller, Thomas E.</t>
  </si>
  <si>
    <t>A critical review of twenty years' use of the resource-ratio theory</t>
  </si>
  <si>
    <t>439-448</t>
  </si>
  <si>
    <t xml:space="preserve">Morand, Philippe </t>
  </si>
  <si>
    <t>Michel Merceron</t>
  </si>
  <si>
    <t>Macroalgal population abd sustainability</t>
  </si>
  <si>
    <t>1009-1020</t>
  </si>
  <si>
    <t>Santamaria-Gallegos, Noe Abraham</t>
  </si>
  <si>
    <t>363-366</t>
  </si>
  <si>
    <t>Osterblom, Henrik</t>
  </si>
  <si>
    <t>Human-induced trophic cascades and ecological regime shifts in the Baltic Sea</t>
  </si>
  <si>
    <t>Ecosystems</t>
  </si>
  <si>
    <t>877-889</t>
  </si>
  <si>
    <t>Parker, Albert J.</t>
  </si>
  <si>
    <t>Kathleen C. Parker, Deanna H. McCay</t>
  </si>
  <si>
    <t>Ann. Assn. Amer. Geographers</t>
  </si>
  <si>
    <t>28-47</t>
  </si>
  <si>
    <t>The synergism between hydrocarbon pollutants and UV radiation: a potential link between coastal pollution and larval mortality</t>
  </si>
  <si>
    <t>Peachey, Rita, B.J.</t>
  </si>
  <si>
    <t>103-114</t>
  </si>
  <si>
    <t>Pearlstine, Leonard</t>
  </si>
  <si>
    <t>Henry McKellar, Wiley Kitchens</t>
  </si>
  <si>
    <t>Modeling the impacts of a river diversion on the bottomland forrest communities in the Santee River floodplain, South Carolina</t>
  </si>
  <si>
    <t>Eco. Modeling</t>
  </si>
  <si>
    <t>283-302</t>
  </si>
  <si>
    <t>Platt, William J.</t>
  </si>
  <si>
    <t>Joseph H. Connell</t>
  </si>
  <si>
    <t>Naturasl disturbances and directional replacement of species</t>
  </si>
  <si>
    <t>Eco. Monographs</t>
  </si>
  <si>
    <t>507-522</t>
  </si>
  <si>
    <t>Pratt, David M.</t>
  </si>
  <si>
    <t>Harold Berkson</t>
  </si>
  <si>
    <t>Two sources of error in the oxygen light and dark bottle method</t>
  </si>
  <si>
    <t>328-334</t>
  </si>
  <si>
    <t>Assessing the net effect of anthropogenic disturbance on aquatic communities in wetlands: community structure relative to distance from canals</t>
  </si>
  <si>
    <t>Rehage, Jennifer S.</t>
  </si>
  <si>
    <t>Joel C. Trexler</t>
  </si>
  <si>
    <t>Hydrobiologia</t>
  </si>
  <si>
    <t>359-373</t>
  </si>
  <si>
    <t>SFWMD</t>
  </si>
  <si>
    <t>1-469</t>
  </si>
  <si>
    <t>Ridler, Mary S.</t>
  </si>
  <si>
    <t>Richard C. Dent, D. Albrey Arrington</t>
  </si>
  <si>
    <t>1019-1025</t>
  </si>
  <si>
    <t>Rivers, Jennifer S.</t>
  </si>
  <si>
    <t>Paulette Peckol</t>
  </si>
  <si>
    <t>Summer decline of Ulva lactuca (Chlorophyta) in a eutrophic embayment: Interactive effects of temperature and nitrogen availability.</t>
  </si>
  <si>
    <t>223-228</t>
  </si>
  <si>
    <t>Rypel, Andrew L.</t>
  </si>
  <si>
    <t>Craig A. Layman, D. Albrey Arrington</t>
  </si>
  <si>
    <t>Water depth modifies relative predation risk for a motile fish taxon in Bahamian tidal creeks</t>
  </si>
  <si>
    <t>1-8</t>
  </si>
  <si>
    <t>Beal, Dennis J.</t>
  </si>
  <si>
    <t>1-6</t>
  </si>
  <si>
    <t>SAS code to select the best multiple linear regression model for multivariate data using information criteria</t>
  </si>
  <si>
    <t>Schaffelke, B.</t>
  </si>
  <si>
    <t>Surface alkaline phosphataes activities of macroalgae on coral reefs of the central Great Barrier Reef, Australia</t>
  </si>
  <si>
    <t>310-317</t>
  </si>
  <si>
    <t>Schoener, Thomas W.</t>
  </si>
  <si>
    <t>Jonathan B. Losos, David A. Spiller</t>
  </si>
  <si>
    <t>Island biogeography of populations: An introduced species transforms survival patterns</t>
  </si>
  <si>
    <t>Science</t>
  </si>
  <si>
    <t>1807-1809</t>
  </si>
  <si>
    <t>Schwartzschild, Arthur C.</t>
  </si>
  <si>
    <t>Joseph C. Zieman</t>
  </si>
  <si>
    <t>37-46</t>
  </si>
  <si>
    <t>Short, Fred T.</t>
  </si>
  <si>
    <t>Manual for scientific monitoring of seagrass habitat</t>
  </si>
  <si>
    <t>1-75</t>
  </si>
  <si>
    <t>Smith, Allen</t>
  </si>
  <si>
    <t>The seaweed resources of the Caribbean</t>
  </si>
  <si>
    <t>324-330</t>
  </si>
  <si>
    <t>Sedberry, George R.</t>
  </si>
  <si>
    <t>Jacue Carter</t>
  </si>
  <si>
    <t>The fish community of a shallow tropical lagoon in Belize, Central America</t>
  </si>
  <si>
    <t>2</t>
  </si>
  <si>
    <t>198-215</t>
  </si>
  <si>
    <t>Barnes Ferland &amp; Assoc.</t>
  </si>
  <si>
    <t>Seagrasses, associated fauna and faunal habitat requirements documentation and analysis</t>
  </si>
  <si>
    <t>1-202</t>
  </si>
  <si>
    <t>J. Montgomery, C.F. Zimmerman, C.A. Short</t>
  </si>
  <si>
    <t>323-334</t>
  </si>
  <si>
    <t>Snyder, Richard V.</t>
  </si>
  <si>
    <t>Phytochemistry</t>
  </si>
  <si>
    <t>1767-1780</t>
  </si>
  <si>
    <t>Cowling, Sharon A.</t>
  </si>
  <si>
    <t xml:space="preserve">Simulated effects of low atmospheric CO2 on structure and compesition of North American vegetation at the last glacial maximum </t>
  </si>
  <si>
    <t>Global Eco. Biogeo.</t>
  </si>
  <si>
    <t>81-93</t>
  </si>
  <si>
    <t>Steele, Mark A.</t>
  </si>
  <si>
    <t>Stephen C. Schroeter, Henry M. Page</t>
  </si>
  <si>
    <t>Experimental evaluation of biases associated with sampling estuarine fishes with seines</t>
  </si>
  <si>
    <t>1172-1184</t>
  </si>
  <si>
    <t>The impacts of the 2004 hurricanes on hydrology, water quality, and seagrass in the central Indian River Lagoon, Florida</t>
  </si>
  <si>
    <t>954-965</t>
  </si>
  <si>
    <t>Stinson, J.</t>
  </si>
  <si>
    <t>343-357</t>
  </si>
  <si>
    <t>Swackhamer, Deborah L.</t>
  </si>
  <si>
    <t>Impacts of pollutants on aquatic ecosystems</t>
  </si>
  <si>
    <t>Iss. in Eco.</t>
  </si>
  <si>
    <t>Szmant, Alina M.</t>
  </si>
  <si>
    <t>Nutrient enrichment on coral reefs: Is it a major cause of coral reef decline?</t>
  </si>
  <si>
    <t>4b</t>
  </si>
  <si>
    <t>743-766</t>
  </si>
  <si>
    <t>Taylor, Wm. Randolph</t>
  </si>
  <si>
    <t>Taylor, D.I.</t>
  </si>
  <si>
    <t>Responses of coastal lagoon plant communities to levels of nutrient enrichment: a mesocosm study</t>
  </si>
  <si>
    <t>1041-1056</t>
  </si>
  <si>
    <t xml:space="preserve">Tyler, Anna Christina </t>
  </si>
  <si>
    <t>Karen J. McGlathery</t>
  </si>
  <si>
    <t>515-525</t>
  </si>
  <si>
    <t>Valiela, Ivan</t>
  </si>
  <si>
    <t>Macroalgal blooms in shallow estuaries: Controls and ecophysiological and ecosystem consequences</t>
  </si>
  <si>
    <t>1105-1118</t>
  </si>
  <si>
    <t>Vitousek, Peter M.</t>
  </si>
  <si>
    <t>Human dominance of Earth's ecosystems</t>
  </si>
  <si>
    <t>494-499</t>
  </si>
  <si>
    <t>Walsby, Anthony E.</t>
  </si>
  <si>
    <t>Determining the photosynthetic productivity of a stratified phytoplankton population</t>
  </si>
  <si>
    <t>18-43</t>
  </si>
  <si>
    <t>Zieman, Joseph C.</t>
  </si>
  <si>
    <t>James W. Fourqurean, Thomas A. Frankovich</t>
  </si>
  <si>
    <t>460-470</t>
  </si>
  <si>
    <t>165-172</t>
  </si>
  <si>
    <t>Seasonality of Johnson's Seagrass (Halophila johnsonii) in the Loxahatchee River Estuary</t>
  </si>
  <si>
    <t>Bazzaz, F.A.</t>
  </si>
  <si>
    <t>The physiological ecology of plant succession</t>
  </si>
  <si>
    <t>Ann. Rev. Ecol. Sys.</t>
  </si>
  <si>
    <t>351-371</t>
  </si>
  <si>
    <t>Montague, Clay, L</t>
  </si>
  <si>
    <t>Janet A. Ley</t>
  </si>
  <si>
    <t>A possible effect of salinity fluctuation on abundance of benthic vegetation and associated fauna in northeastern Florida Bay</t>
  </si>
  <si>
    <t>703-717</t>
  </si>
  <si>
    <t>Lirman, Diego</t>
  </si>
  <si>
    <t>Wendell P. Cropper</t>
  </si>
  <si>
    <t>The influence of salinity on seagrass growth, survivorship, and distribution within Biscayne Bay, Florida: Field, experimental, and modeling studies</t>
  </si>
  <si>
    <t>131-141</t>
  </si>
  <si>
    <t>Cruz-Palacios, Vania</t>
  </si>
  <si>
    <t>Brigitta I. van Tussenbroek</t>
  </si>
  <si>
    <t>Simulation of hurricane-like disturbances on a Caribbean seagrass bed</t>
  </si>
  <si>
    <t>44-60</t>
  </si>
  <si>
    <t>Davis, Stephen E.</t>
  </si>
  <si>
    <t>Importance of storm events in controlling ecosystem structure and function in a Florida gulf coast estuary</t>
  </si>
  <si>
    <t>1198-1208</t>
  </si>
  <si>
    <t>Creed, Joel C.</t>
  </si>
  <si>
    <t>Gilberto M. Amado Filho</t>
  </si>
  <si>
    <r>
      <t>Disturbance and recovery of the macroflora of a seagrass (</t>
    </r>
    <r>
      <rPr>
        <b/>
        <i/>
        <sz val="12"/>
        <color theme="1"/>
        <rFont val="Calibri"/>
        <family val="2"/>
        <scheme val="minor"/>
      </rPr>
      <t>Halodule wrightii</t>
    </r>
    <r>
      <rPr>
        <b/>
        <sz val="12"/>
        <color theme="1"/>
        <rFont val="Calibri"/>
        <family val="2"/>
        <scheme val="minor"/>
      </rPr>
      <t xml:space="preserve"> Ascherson) meadow in the Abrolhos Marine National Park, Brazil: An experimental evaluation of anchor damage</t>
    </r>
  </si>
  <si>
    <t>285-306</t>
  </si>
  <si>
    <t>Williams, Susan L.</t>
  </si>
  <si>
    <t>Experimental studies of Caribbean seagrass bed development</t>
  </si>
  <si>
    <t>449-469</t>
  </si>
  <si>
    <t>Peterson, Bradley J.</t>
  </si>
  <si>
    <t>Disturbance and recovery following catastrophic grazing: Studies of a successional chronosequence in a seagrass bed</t>
  </si>
  <si>
    <t>OIKOS</t>
  </si>
  <si>
    <t>361-370</t>
  </si>
  <si>
    <t>Preen, A.R.</t>
  </si>
  <si>
    <t>W.J. Lee Long, R.G. Coles</t>
  </si>
  <si>
    <t>Flood and cyclone related loss, and partial recovery, of more than 1000 km2 of seagrass in Hervey Bay, Queensland Australia</t>
  </si>
  <si>
    <t>3-17</t>
  </si>
  <si>
    <t>Redfield, Garth W.</t>
  </si>
  <si>
    <t>Atmospheric deposition of phosphorous to the Everglades: Concepts, Constraints, and published deposition rates for ecosystem management</t>
  </si>
  <si>
    <t>The Scientific World J.</t>
  </si>
  <si>
    <t>1843-1873</t>
  </si>
  <si>
    <t>Delgado, O</t>
  </si>
  <si>
    <t>Brian E. Lapointe</t>
  </si>
  <si>
    <t>Nutrient-limited productivity of calcareous versus fleshy macroalgae in a eutrophic, carbonate-rich tropical marine environment</t>
  </si>
  <si>
    <t>151-159</t>
  </si>
  <si>
    <t>Paerl, Hans W.</t>
  </si>
  <si>
    <t>Atmospheric deposition of nitrogen: Implications for nutrient over-enrichment of coastal waters</t>
  </si>
  <si>
    <t>677-693</t>
  </si>
  <si>
    <t>Howarth, Robert</t>
  </si>
  <si>
    <t>Nutrient pollution of coastal rivers, bays, and seas</t>
  </si>
  <si>
    <t>1-16</t>
  </si>
  <si>
    <t>Kolbe, Jason J.</t>
  </si>
  <si>
    <t>Nature</t>
  </si>
  <si>
    <t>177-181</t>
  </si>
  <si>
    <t>Genetic variation increases during biological invasion by a Cuban lizard</t>
  </si>
  <si>
    <t>Markwith, Scott H.</t>
  </si>
  <si>
    <r>
      <t xml:space="preserve">Icthyochory, closure of the Suwanee Strait, and population divergence in </t>
    </r>
    <r>
      <rPr>
        <b/>
        <i/>
        <sz val="12"/>
        <color theme="1"/>
        <rFont val="Calibri"/>
        <family val="2"/>
        <scheme val="minor"/>
      </rPr>
      <t>Hymenocallis coronaria</t>
    </r>
  </si>
  <si>
    <t>Florida Scientist</t>
  </si>
  <si>
    <t>28-36</t>
  </si>
  <si>
    <t>Stacey, Peter B.</t>
  </si>
  <si>
    <t>Mark Taper</t>
  </si>
  <si>
    <t>Environmental variations and the persistance of small populations</t>
  </si>
  <si>
    <t>Ecol. Appl.</t>
  </si>
  <si>
    <t>18-29</t>
  </si>
  <si>
    <t>Peter J. Barille, Mark Littler, Diane Littler, et al</t>
  </si>
  <si>
    <t>Macroalgal blooms on southeast Florida coral reefs I. Nutrient stoichiometry of the invasive green alga Codium isthmocladum in the wider Caribbean indicates nutrient enrichment</t>
  </si>
  <si>
    <t>Harmful Algae</t>
  </si>
  <si>
    <t>1092-1105</t>
  </si>
  <si>
    <t>Peter J. Barille, Mark Littler, Diane Littler</t>
  </si>
  <si>
    <t>Macroalgal blooms on southeast Florida coral reefs II. Cross-shelf discrimination of nitrogen sources indicates widespread assimilation of sewage nitrogen</t>
  </si>
  <si>
    <t>1106-1122</t>
  </si>
  <si>
    <t>Bell, P.R.F.</t>
  </si>
  <si>
    <t>Eutrophication and coral reefs- some examples in the Great Barrier Reef lagoon</t>
  </si>
  <si>
    <t>Water Resources</t>
  </si>
  <si>
    <t>553-568</t>
  </si>
  <si>
    <t>McManus, John W.</t>
  </si>
  <si>
    <t>Johanna F. Polsenberg</t>
  </si>
  <si>
    <t>Coral -algal phase shifts on coral reefs: ecological and environmental aspects</t>
  </si>
  <si>
    <t>Prog. Oceanography</t>
  </si>
  <si>
    <t>263-279</t>
  </si>
  <si>
    <t>Steneck, R.S.</t>
  </si>
  <si>
    <t>Herbivory on coral reefs: A synthesis</t>
  </si>
  <si>
    <t>Proc. 6th Int Coral Reef Symp.</t>
  </si>
  <si>
    <t>37-49</t>
  </si>
  <si>
    <t>Hurricane effects on seagrasses along Alabama's Gulf Coast</t>
  </si>
  <si>
    <t>Windom, H.L.</t>
  </si>
  <si>
    <t>Contamination of the marine environment from land-based sources</t>
  </si>
  <si>
    <t>32-36</t>
  </si>
  <si>
    <t>Peter J. Barille, et al</t>
  </si>
  <si>
    <t>Reciprical Caulerpa invasion: Mediterranean native Caulerpa oliviri in the Bahamas supported by human nitrogen enrichment</t>
  </si>
  <si>
    <t>Aquatic Invaders</t>
  </si>
  <si>
    <t>Mark Littler, Diane Littler</t>
  </si>
  <si>
    <t>Nutrient availability to marine macroalgae in silistilastic versus carbonate-rich coastal waters</t>
  </si>
  <si>
    <t>75-82</t>
  </si>
  <si>
    <t>Tyler B. Smith, Matthew J. Wartian</t>
  </si>
  <si>
    <t>Epiphytic cyanobacteri maintain shifts to macroalgal dominance on coral reefs following ENSO disturbance</t>
  </si>
  <si>
    <t>Ecology</t>
  </si>
  <si>
    <t>1162-1168</t>
  </si>
  <si>
    <t>Shubert, L. Elliot</t>
  </si>
  <si>
    <t>Algae as ecological indicators</t>
  </si>
  <si>
    <t>Academic Press</t>
  </si>
  <si>
    <t>190-209</t>
  </si>
  <si>
    <t xml:space="preserve">Layman, Craig </t>
  </si>
  <si>
    <t>Doney, Scott C.</t>
  </si>
  <si>
    <t>The dangers of ocean acidification</t>
  </si>
  <si>
    <t>Scientific American</t>
  </si>
  <si>
    <t>Hugh Kirkman</t>
  </si>
  <si>
    <t>Methods for the measurement of seagrass abundance and depth distribution</t>
  </si>
  <si>
    <t>Global Seagrass Research Methods</t>
  </si>
  <si>
    <t>141-153</t>
  </si>
  <si>
    <t>Roxanne Marino</t>
  </si>
  <si>
    <t xml:space="preserve">Nitrogen as the limiting nutrient for eutrophication in coastal marine ecosystems: Evolving views over three decades </t>
  </si>
  <si>
    <t>364-376</t>
  </si>
  <si>
    <t>Corredor, Jorge E.</t>
  </si>
  <si>
    <t>Nitrogen cycling and anthropogenic impact in the tropical interamerican seas</t>
  </si>
  <si>
    <t>Biogeochemistry</t>
  </si>
  <si>
    <t>163-178</t>
  </si>
  <si>
    <t>Anderson, Donald M.</t>
  </si>
  <si>
    <t>Patricia M. Gilbert, JoAnn Burkholder</t>
  </si>
  <si>
    <t>Harmful algal blooms and eutrophication: Nutrient sources, composition, and consequences</t>
  </si>
  <si>
    <t>704-726</t>
  </si>
  <si>
    <t>Buzzelli, C.P.</t>
  </si>
  <si>
    <t>R.L. Wetzel, M.B. Meyers</t>
  </si>
  <si>
    <t>829-851</t>
  </si>
  <si>
    <t>Rasheed, Michael A.</t>
  </si>
  <si>
    <t>Recovery and succession in a multi-species tropical seagrass meadow following experimental disturbance: the role of sexual and asexual reproduction</t>
  </si>
  <si>
    <t>13-45</t>
  </si>
  <si>
    <t>Weinstein, Michael P.</t>
  </si>
  <si>
    <t>Linking restoration ecology and ecological restoration in estuarine landscape</t>
  </si>
  <si>
    <t>365-370</t>
  </si>
  <si>
    <t>Worm, Boris</t>
  </si>
  <si>
    <t>Impacts of biodiversity loss on ocean ecosystem services</t>
  </si>
  <si>
    <t>787-790</t>
  </si>
  <si>
    <t>Kemp, W. Michael</t>
  </si>
  <si>
    <t>Habitat requirements for submerged aquatic vegetation in Chesapeake Bay: Water quality, light regime, and physical-chemical factors</t>
  </si>
  <si>
    <t>363-377</t>
  </si>
  <si>
    <t>Tomasko, David M.</t>
  </si>
  <si>
    <t>Productivity and biomass of Thalassia testudinum as related to wate column nutrient availability and epiphyte levels: field observations and experimental studies</t>
  </si>
  <si>
    <t>9-17</t>
  </si>
  <si>
    <t>Macroalgae tissue analysis as a nutrient pollution monitor in a coastal marine environment</t>
  </si>
  <si>
    <t>Ketchum, B.H.</t>
  </si>
  <si>
    <t>Man's resources in the marine environment</t>
  </si>
  <si>
    <t>Keynote address</t>
  </si>
  <si>
    <t>1-11</t>
  </si>
  <si>
    <t>Stumpf, R.P.</t>
  </si>
  <si>
    <t>Variation in water clarity and bottom albedo in Florida Bay from 1985 - 1997</t>
  </si>
  <si>
    <t>431-444</t>
  </si>
  <si>
    <t>Hurlbert, Stuart H.</t>
  </si>
  <si>
    <t>Pseudoreplication and the design of ecological field experiments</t>
  </si>
  <si>
    <t>187-211</t>
  </si>
  <si>
    <t>Heffner, Robert A.</t>
  </si>
  <si>
    <t>Pseudoreplication revisited</t>
  </si>
  <si>
    <t>8</t>
  </si>
  <si>
    <t>2558-2562</t>
  </si>
  <si>
    <t>Morris, Lori J.</t>
  </si>
  <si>
    <t>Robert W. Virnstein</t>
  </si>
  <si>
    <t>915-922</t>
  </si>
  <si>
    <t>Gunderson, Lance H.</t>
  </si>
  <si>
    <t>Managing surprising ecosystems in southern Florida</t>
  </si>
  <si>
    <t>Ecol. Econ.</t>
  </si>
  <si>
    <t>371-378</t>
  </si>
  <si>
    <t>Davies-Colley, R. J.</t>
  </si>
  <si>
    <t>D.G. Smith</t>
  </si>
  <si>
    <t>Turbidity, suspended sediment, and water clarity: A review</t>
  </si>
  <si>
    <t>J. Amer. Water Res. Assoc.</t>
  </si>
  <si>
    <t>1085-1101</t>
  </si>
  <si>
    <t>Hale, J.A.</t>
  </si>
  <si>
    <t>T.K. Frasier, D.A. Tomasko, M.O. Hall</t>
  </si>
  <si>
    <t>Changes in the distribution of seagrass species along Florida's central gulf coast: Iverson and Bittaker revisited</t>
  </si>
  <si>
    <t>36-43</t>
  </si>
  <si>
    <t>Dodds, Walter K.</t>
  </si>
  <si>
    <t>Misuse of inorganic N and soluble reactive P concentrations to indicate nutrient status of surface waters</t>
  </si>
  <si>
    <t>J. N. Amer. Benth. Soc.</t>
  </si>
  <si>
    <t>171-181</t>
  </si>
  <si>
    <t>Virnstein, Robert W.</t>
  </si>
  <si>
    <t>Edward W. Carter, Lori J. Morris, Janice D. Miller</t>
  </si>
  <si>
    <t>Utility of seagrass resoration indices based on area, depth, and light</t>
  </si>
  <si>
    <t>69-80</t>
  </si>
  <si>
    <t>Johansson, J.O.R.</t>
  </si>
  <si>
    <t>Historical overview of Tampa Bay water quality and seagrass: Issues and trends</t>
  </si>
  <si>
    <t>1-10</t>
  </si>
  <si>
    <t>Setting seagrass depth, coverage, and light targets for the Indian River Lagoon system, Florida</t>
  </si>
  <si>
    <t>Robert W. Virnstein, Lori J. Morris, Edgar F. Lowe</t>
  </si>
  <si>
    <t>923-935</t>
  </si>
  <si>
    <t>Joel S. Steward, Lori J. Morris, Joseph Beck</t>
  </si>
  <si>
    <t>Setting seagrass and light-depth targets for the Indian River Lagoon</t>
  </si>
  <si>
    <t>Robert W. Virnstein, Janice D. Miller</t>
  </si>
  <si>
    <t>Using the preliminary light requirement of seagrass to gauge restoration success in the Indian River Lagoon, Florida</t>
  </si>
  <si>
    <t>59-68</t>
  </si>
  <si>
    <t>Hall, Margaret O.</t>
  </si>
  <si>
    <t>Decadal changes in seagrass distribution and abundance in Florida Bay</t>
  </si>
  <si>
    <t>445-459</t>
  </si>
  <si>
    <t>David A. Tomasko, William R. Matzie</t>
  </si>
  <si>
    <t>Eutrophication and trophic state classification of seagrass communities in the Florida Keys</t>
  </si>
  <si>
    <t>696-717</t>
  </si>
  <si>
    <t>Ryther, John H.</t>
  </si>
  <si>
    <t>William M. Dunstan</t>
  </si>
  <si>
    <t>Nitrogen, phosphorous, and eutrophication in the coastal environment</t>
  </si>
  <si>
    <t>1008-1013</t>
  </si>
  <si>
    <t>Dahlgren, Craig P.</t>
  </si>
  <si>
    <t>David B. Eggleston</t>
  </si>
  <si>
    <t>Ecological processes underlying ontogenetic habitat shifts in a coral reef fish</t>
  </si>
  <si>
    <t>2227-2240</t>
  </si>
  <si>
    <t>Redfield, Alfred C.</t>
  </si>
  <si>
    <t>The biological control of chemical factors in the environment</t>
  </si>
  <si>
    <t>Amer. Sci.</t>
  </si>
  <si>
    <t>205-221</t>
  </si>
  <si>
    <t>Reactive nitrogen and the world: 200 years of change</t>
  </si>
  <si>
    <t>Galloway, James N.</t>
  </si>
  <si>
    <t>Ellis B. Cowling</t>
  </si>
  <si>
    <t>Ambio</t>
  </si>
  <si>
    <t>64-71</t>
  </si>
  <si>
    <t>Plus, Martin</t>
  </si>
  <si>
    <t>Seagrass (Zostera marina L.) bed recolonisation after anoxia-induced full mortality</t>
  </si>
  <si>
    <t>121-134</t>
  </si>
  <si>
    <t>Fourqurean, James W.</t>
  </si>
  <si>
    <t>Leanne M. Rutten</t>
  </si>
  <si>
    <t>The impact of Hurricane Georges on soft-bottom, back-reef communities: site- and species-specific effects in south Florida seagrass beds</t>
  </si>
  <si>
    <t>239-257</t>
  </si>
  <si>
    <t>Hammerstrom, Kamille K.</t>
  </si>
  <si>
    <t>Seedbank, biomass, and productivity of Halophila decipiens, a deepwater seagrass on the west Florida continental shelf</t>
  </si>
  <si>
    <t>110-120</t>
  </si>
  <si>
    <t>Sorrie, Bruce A.</t>
  </si>
  <si>
    <t>Alan S. Weakly</t>
  </si>
  <si>
    <t>Conservation of the endangered Pinus palustris ecosystem based on coastal plain centres of plant endemism</t>
  </si>
  <si>
    <t>App. Veg. Sci.</t>
  </si>
  <si>
    <t>59-66</t>
  </si>
  <si>
    <t>Kingsford, M.J.</t>
  </si>
  <si>
    <t>Diel patterns of abundance of presettlement reef fishes and pelagic larvae on a coral reef</t>
  </si>
  <si>
    <t>853-867</t>
  </si>
  <si>
    <t>Angermeier, Paul L.</t>
  </si>
  <si>
    <t>Isaac J. Schlosser</t>
  </si>
  <si>
    <t>Species-area relationships for stream fishes</t>
  </si>
  <si>
    <t>1450-1462</t>
  </si>
  <si>
    <t>Griffifths, David</t>
  </si>
  <si>
    <t>Local and regional species richness in North American lacustrine fish</t>
  </si>
  <si>
    <t>J. Animal Eco.</t>
  </si>
  <si>
    <t>49-56</t>
  </si>
  <si>
    <t>Hugueny, B.</t>
  </si>
  <si>
    <t>H.V. Cornell</t>
  </si>
  <si>
    <t>Predicting the relationship between local and regional species richness from a patch occupancy dynamics model</t>
  </si>
  <si>
    <t>194-200</t>
  </si>
  <si>
    <t>Schtickzelle, Nicolas</t>
  </si>
  <si>
    <t>Michel Baguette</t>
  </si>
  <si>
    <t>Behavioral response to habitat patch boundaries restrict dispersal and generate emigration-patch area relationships in fragmented landscapes</t>
  </si>
  <si>
    <t>533-545</t>
  </si>
  <si>
    <t>Holt, Alison R.</t>
  </si>
  <si>
    <t>The importance of biotic interactions in abundance-occupancy relationships</t>
  </si>
  <si>
    <t>846-854</t>
  </si>
  <si>
    <t>A linked physical and biological framework to assess biogeochemical dynamics in a shallow estuarine ecosystem</t>
  </si>
  <si>
    <t>Sonntag, Wayne H.</t>
  </si>
  <si>
    <t>Benjamin F. McPherson</t>
  </si>
  <si>
    <t>USGS</t>
  </si>
  <si>
    <t>1-35</t>
  </si>
  <si>
    <t>Wanless, Harold</t>
  </si>
  <si>
    <t>Victor Rossinsky, Benjamin F. McPherson</t>
  </si>
  <si>
    <t>Sedimetologic history of the Loxahatchee River Estuary, Florida</t>
  </si>
  <si>
    <t>Catalogue ID</t>
  </si>
  <si>
    <t>Journal/Entity</t>
  </si>
  <si>
    <t>Page Range</t>
  </si>
  <si>
    <t>Dean, R.G.</t>
  </si>
  <si>
    <t>M.P. O'Brien</t>
  </si>
  <si>
    <t>Florida's east coast inlets; Shoreline effects and recommended action</t>
  </si>
  <si>
    <t>UF/COEL</t>
  </si>
  <si>
    <t>1-67</t>
  </si>
  <si>
    <t>Phosphorous, Wetlands</t>
  </si>
  <si>
    <t/>
  </si>
  <si>
    <t>Wetlands Ecosystem Research Group</t>
  </si>
  <si>
    <t>Septic, sewage, groundwater, nutrients, pollution, hydrology, aquifer</t>
  </si>
  <si>
    <t>Groundwater Contamination from Two Small Septic Systems on Sand Aquifers</t>
  </si>
  <si>
    <t>Agriculture, Agrichemicals</t>
  </si>
  <si>
    <t>Water Environment Federation</t>
  </si>
  <si>
    <t>Biotic Indices, multivariate analysis, benthos, community structure</t>
  </si>
  <si>
    <t>Diatoms, Boca Raton,  Benthic Bacillariophyceae</t>
  </si>
  <si>
    <t>Hager, John S.</t>
  </si>
  <si>
    <t>University of the South</t>
  </si>
  <si>
    <t>Sediment, Loxahatchee River, nutrients, Jupiter Inlet.</t>
  </si>
  <si>
    <t>Three Decades of Sediment Research in the Loxahatchee Estuary, Jupiter, Florida</t>
  </si>
  <si>
    <t>Beach systems, ecological assessment, risk, natural resources</t>
  </si>
  <si>
    <t>Comparative Management of Beach Systems of Florida and the Antilles: Applications Using Ecological Assessment and Decision Support</t>
  </si>
  <si>
    <t>Lindeman, Kenyon C.</t>
  </si>
  <si>
    <t>Fish, Biscayne Bay, hydrology, natural resources</t>
  </si>
  <si>
    <t>Effects of Freshwater canal discharge on fish assemblages in a subtropical bay: Field and laboratory observations</t>
  </si>
  <si>
    <t>Indian River Lagoon, Marine Ecology, Flora, Fauna, Natural resources, hydrology</t>
  </si>
  <si>
    <t>ostracods, marco Island, Myodocopid,</t>
  </si>
  <si>
    <t>Vegetation, South Florida, SAV, Aquatic Vegetation</t>
  </si>
  <si>
    <t>Water Depth</t>
  </si>
  <si>
    <t>Boating, Water Depths</t>
  </si>
  <si>
    <t>Waterway, Loxahatchee River, management</t>
  </si>
  <si>
    <t>Phosphorous, phosphates, phosphate, lake Okeechobee</t>
  </si>
  <si>
    <t>Phosphorus Assimilation in a Stream System of the Lake Okeechobee Basin</t>
  </si>
  <si>
    <t>evaporation</t>
  </si>
  <si>
    <t>Bartholic, J.F.</t>
  </si>
  <si>
    <t>littoral Drift, florida</t>
  </si>
  <si>
    <t>Salinity, seawater, saltwater, encroachment, intrusion, Loxahatchee River</t>
  </si>
  <si>
    <t>Evaluation of Salt Intrusion in the Loxahatchee River, Florida</t>
  </si>
  <si>
    <t>Chiu, T.Y.</t>
  </si>
  <si>
    <t>St. Lucie,  Hydrology, Coastal, Engineering</t>
  </si>
  <si>
    <t>Coastal Engineering Hydraulic Model Study of St. Lucie Inlet.</t>
  </si>
  <si>
    <t>Hydrology, inlet,  coastal engineering,</t>
  </si>
  <si>
    <t>Coastal Engineering Model Studies of Three Florida Coastal Inlets</t>
  </si>
  <si>
    <t>Water, water Resources, natural resources</t>
  </si>
  <si>
    <t>Nearshore hardbottom, nursery habitats, Haemulids, Dredging, Beach Renourishment</t>
  </si>
  <si>
    <t>Fishes of Nearshore Hardbottom of Southeast Florida and Effects of Habitat Burial by Dredging</t>
  </si>
  <si>
    <t>French Grunts, natural resources, fisheries</t>
  </si>
  <si>
    <t>Water Resources, Natural resources, Ground water, 2B</t>
  </si>
  <si>
    <t>Hydrology, Loxahatchee River, Loxahatchee, Hydrologic, Water</t>
  </si>
  <si>
    <t>The South Florida Environment- A Region Under Stress</t>
  </si>
  <si>
    <t>Water Quality, Indian River</t>
  </si>
  <si>
    <t>Pesticides, PCB's, Nutrients,</t>
  </si>
  <si>
    <t>South Florida, Surface Water,</t>
  </si>
  <si>
    <t>Water Quality, ground water, surface water,</t>
  </si>
  <si>
    <t>Development, Surface Aquifer, urban development, rural development, agriculture</t>
  </si>
  <si>
    <t>Miller, W.L.</t>
  </si>
  <si>
    <t>salinity, Loxahatchee River, environmental, Fouling community</t>
  </si>
  <si>
    <t>Fouling Community of the Loxahatchee River Estuary, Florida, 1980-81</t>
  </si>
  <si>
    <t>Nutrients, Loxahatchee River, Loxahatchee Estuary, Nutrients transport, Nutrient</t>
  </si>
  <si>
    <t>Sediment, Sedimentology, Loxahatchee River, Sedimentologic History</t>
  </si>
  <si>
    <t>Sediment, Loxahatchee River, Estuary, Sedimentary, Sedimentology</t>
  </si>
  <si>
    <t>Sediment concentrations and loads in the Loxahatchee River estuary, Florida, 1980-82</t>
  </si>
  <si>
    <t>Nutrient, Sewage, Loxahatchee River,</t>
  </si>
  <si>
    <t>Freshwater, Saltwater, Loxahatchee River.</t>
  </si>
  <si>
    <t>trace metals, pesticides, pollution, Loxahatchee River, Sediment, Organisms,</t>
  </si>
  <si>
    <t>Pesticides and Trace Metals in Bottom Sediment and Organisms in the Loxahatchee River Estuary</t>
  </si>
  <si>
    <t>Nutrient, Nutrient loads, Sediments, Tropical Storm, Loxahatchee River</t>
  </si>
  <si>
    <t>Nutrients, Loxahatchee</t>
  </si>
  <si>
    <t>Data</t>
  </si>
  <si>
    <t>Nutrient Concentrations and Loading, Loxahatchee River Estuary</t>
  </si>
  <si>
    <t>Loxahatchee River, Loxahatchee Estuary, Hydrology,  biology</t>
  </si>
  <si>
    <t>Physical, hydrological, and biological characteristics of the Loxahatchee River estuary, Florida</t>
  </si>
  <si>
    <t>Hydology, land cover, land Features, Loxahatchee River, Loxahatchee basin</t>
  </si>
  <si>
    <t>Hydrologic and land-cover features of the Loxahatchee River basin, Florida</t>
  </si>
  <si>
    <t>Saltwater, salinity, Shallow Aquifer, saltwedge, Martin County, Palm Beach</t>
  </si>
  <si>
    <t>Saltwater Intrusion in the Shallow Aquifer in Martin and Palm Beach Counties, Florida</t>
  </si>
  <si>
    <t>Water Quality, data, Florida, palm Beach Florida</t>
  </si>
  <si>
    <t>Quality of Water Data, Palm Beach County, Florida, 1970-1975</t>
  </si>
  <si>
    <t>South Florida, florida, Environment</t>
  </si>
  <si>
    <t>Shallow Aquifer, Freshwater,Palm Beach County</t>
  </si>
  <si>
    <t>The Shallow Aquifer - A Prime Freshwater Resource in Eastern Palm Beach County, Florida</t>
  </si>
  <si>
    <t>Seawater, Saltwater, encroachment, salinity, Loxahatchee River</t>
  </si>
  <si>
    <t>Salinity, saltwater, halocline, saltwedge, encroachment</t>
  </si>
  <si>
    <t>Encroaching Salt Water in Northeast Palm Beach County, Florida</t>
  </si>
  <si>
    <t>Loxahatchee River, Southeast Florida</t>
  </si>
  <si>
    <t>The Loxahatchee - A River in Distress, Southeast Florida</t>
  </si>
  <si>
    <t>Hydrology, Big Cypress Swamp</t>
  </si>
  <si>
    <t>Stressor Identification Guidance Document</t>
  </si>
  <si>
    <t>Loxahatchee River, Palm Beach County,</t>
  </si>
  <si>
    <t>Treasure Coast Regional Planning Council</t>
  </si>
  <si>
    <t>septic,sewage, nutrients, pollution, groundwater, water quality</t>
  </si>
  <si>
    <t>Braem, Lee</t>
  </si>
  <si>
    <t>Septic, sewage, nutrients, pollution, groundwater, aquifer, water quality</t>
  </si>
  <si>
    <t>Evaluation of Septic Tank System Effects on Ground Water Quality</t>
  </si>
  <si>
    <t>Blue-Green Algae, Nutients, Phosphates</t>
  </si>
  <si>
    <t>Nitrates, Nutrients,Wetlands, water, mud</t>
  </si>
  <si>
    <t>Nutrients, Weeds,</t>
  </si>
  <si>
    <t>Nitrogen, Nutients, Water</t>
  </si>
  <si>
    <t>Brezonik, Patrick L.</t>
  </si>
  <si>
    <t>Nutients</t>
  </si>
  <si>
    <t>Phosphorus, Nutrients, Sediments</t>
  </si>
  <si>
    <t>Metals,</t>
  </si>
  <si>
    <t>Eisler, Ronald</t>
  </si>
  <si>
    <t>Limnology, Big Cypress,</t>
  </si>
  <si>
    <t>salinity, Freshwater, Freshwater Discharges,</t>
  </si>
  <si>
    <t>Suwannee River,  River Basin, River, North Florida</t>
  </si>
  <si>
    <t>Suwannee River Cooperative River Basin Study</t>
  </si>
  <si>
    <t>Soil, dirt, Mud, Analysis, Survey</t>
  </si>
  <si>
    <t>South Florida, Seagrass, Seagrasses, Ecology</t>
  </si>
  <si>
    <t>Indian River Lagoon, natural resources, hydrology, ecology</t>
  </si>
  <si>
    <t>Indian River, Indian River lagoon, Restoration</t>
  </si>
  <si>
    <t>Indian River Lagoon Restoration Feasibility Study</t>
  </si>
  <si>
    <t>C-18, Loxahatchee Slough, Environmental Investigation</t>
  </si>
  <si>
    <t>water quality, Loxahatchee slough, C-18</t>
  </si>
  <si>
    <t>Loxahatchee Slough, Hydrology, C-18</t>
  </si>
  <si>
    <t>C-18, Loxahatchee,</t>
  </si>
  <si>
    <t>Breedlove Assoc., Inc.</t>
  </si>
  <si>
    <t>C-18, Jupiter, Jupiter Inlet, Loxahatchee River</t>
  </si>
  <si>
    <t>Reconnaissance Report: Canal 18, Jupiter Inlet and Loxahatchee River</t>
  </si>
  <si>
    <t>Loxahatchee River basin, Wetlands</t>
  </si>
  <si>
    <t>Treasure Coast Regional Planning Counil</t>
  </si>
  <si>
    <t>Loxahatchee River, Wetland</t>
  </si>
  <si>
    <t>Loxahatchee River Basin Wetland Planning Project for Palm Beach County</t>
  </si>
  <si>
    <t>Beach Renourishment, Jupiter, Hydrology</t>
  </si>
  <si>
    <t>Aubrey, David G.</t>
  </si>
  <si>
    <t>Town of Jupiter Island</t>
  </si>
  <si>
    <t>sediment, Jones Creek, Jupiter</t>
  </si>
  <si>
    <t>Jones Creek Sediment Study, Jupiter, Florida</t>
  </si>
  <si>
    <t>Hutcheon Engineers</t>
  </si>
  <si>
    <t>Town of Jupiter</t>
  </si>
  <si>
    <t>Development, Jones Creek, Maplewood, Town of Jupiter.</t>
  </si>
  <si>
    <t>Jupiter, Jupiter Creek, Navigatoin, environmental, Drainage</t>
  </si>
  <si>
    <t>Report on Environmental, Navigational and Drainage Investigations of Jupiter Creek</t>
  </si>
  <si>
    <t>Jupiter, Beach, erosion,littoral drift</t>
  </si>
  <si>
    <t>Loxahatchee river, conceptual ecological model, altered hydrology, oysters</t>
  </si>
  <si>
    <t>Loxahatchee Watershead Conceptual Ecological Model</t>
  </si>
  <si>
    <t>Aquatic Ecology, Aquatic Preserve, fish, modeling statistics</t>
  </si>
  <si>
    <t>A survey of Freshwater Fishes in the Hydric Flatwoods of Flint Pen Strand, Lee County, Florida</t>
  </si>
  <si>
    <t>SAV, SeagrassTampa Bay, Indian River Lagoon, Natural Resources,</t>
  </si>
  <si>
    <t>Trace Metal, Tampa Bay</t>
  </si>
  <si>
    <t>Trace Metal Status of Tampa Bay Sediments 1993-1996</t>
  </si>
  <si>
    <t>Grabe Stephen A.</t>
  </si>
  <si>
    <t>Hydrographic, Dissolved Oxygen, tampa Bay, Estuary</t>
  </si>
  <si>
    <t>Contamination, Tampa bay, Chemical,</t>
  </si>
  <si>
    <t>Tampa Bay, contamination,</t>
  </si>
  <si>
    <t>Benthic, tampa Bay, Estuary</t>
  </si>
  <si>
    <t>Coastal Environmental, Inc.</t>
  </si>
  <si>
    <t>Estuary, West Indian</t>
  </si>
  <si>
    <t>Environmental Monitoring and Assessment Program-Estuaries west Indian Province 1993 Sampling Vol. II</t>
  </si>
  <si>
    <t>Tampa Bay, Environmental</t>
  </si>
  <si>
    <t>Tampa Bay Environmental Monitoring Report, 1992-1993</t>
  </si>
  <si>
    <t>Tampa Bay, Estuary</t>
  </si>
  <si>
    <t>Environmental Monitoring and Assessment program-Estuaries West Indian Province 1993 Sampling. Vol III</t>
  </si>
  <si>
    <t>Synboptic, Benthic, macroinvertebrate, Manatee River</t>
  </si>
  <si>
    <t>A Synoptic Survey of the Benthic Macroinvertebrates of the Manatee River</t>
  </si>
  <si>
    <t>Tampa Bay, Contamination, Chemical</t>
  </si>
  <si>
    <t>Tampa Bay,Sediment</t>
  </si>
  <si>
    <t>Science Advisory Group Workshop on Sediment Assessment in Tampa Bay: Summary Report</t>
  </si>
  <si>
    <t>MacDonald, D.D.</t>
  </si>
  <si>
    <t>Tampa bay, Environmental changes</t>
  </si>
  <si>
    <t>A Monitoring Program to assess Environmental Changes in Tampa Bay, Florida.</t>
  </si>
  <si>
    <t>St. Lucie River, Water preserve area, Indian River l;agoon, drainage,</t>
  </si>
  <si>
    <t>Regional Attentuation Facility Task Force</t>
  </si>
  <si>
    <t>St. Lucie and Martin County Commissions</t>
  </si>
  <si>
    <t>Seagrass, SAV, marine flora, Indian River Lagoon, natural Resources,</t>
  </si>
  <si>
    <t>seagrass, Indian River Lagoon.</t>
  </si>
  <si>
    <t>Halophilia johnsonii, Indian River Lagoon, seagrass mapping</t>
  </si>
  <si>
    <t>Lake Worth Lagoon, salinity, muck, sediment loading, submerged aquatic vegetatio</t>
  </si>
  <si>
    <t>Lake Worth Lagoon Conceptual Ecological Model</t>
  </si>
  <si>
    <t>Tunberg, Bjorn</t>
  </si>
  <si>
    <t>Smithsonian Institution</t>
  </si>
  <si>
    <t>VEC, Spotted Seatrout, Estuary,</t>
  </si>
  <si>
    <t>The Search for the Perfect VEC: Spotted Seatrout as the Holy Grail</t>
  </si>
  <si>
    <t>Sanibel-Captiva Conservation Foundation</t>
  </si>
  <si>
    <t>Loxahatchee river, Vegetation, GIS mapping, G-160 structure</t>
  </si>
  <si>
    <t>Vegetation Communities within the Loxahatchee Slough</t>
  </si>
  <si>
    <t>Salinity, Loxahatchee River, modeling, natural resources</t>
  </si>
  <si>
    <t>Vegetation Community Characteristics along the Northwest Fork of the Loxahatchee River and Development of a Salinity-Vegetation Mode</t>
  </si>
  <si>
    <t>Zahina, John G.</t>
  </si>
  <si>
    <t>Loxahatchee River, salinity, Minimum Flows and Levels, watershed, hydrology</t>
  </si>
  <si>
    <t>Technical Documentation to Support Development of Minimum Flows and Levels for the Northwest Fork of the Loxahatchee River</t>
  </si>
  <si>
    <t>Valued Ecosystem Components, Loxahatchee River, natural resources, biological</t>
  </si>
  <si>
    <t>Loxahatchee River Valued Ecosystem Component: Literature Review and Recommendation</t>
  </si>
  <si>
    <t>Bortone, Stephen A.</t>
  </si>
  <si>
    <t>Natural resources, pollution, wetlands, nutrients,  loading</t>
  </si>
  <si>
    <t>landscape position, soils, GIS, Loxahatchee</t>
  </si>
  <si>
    <t>Plan</t>
  </si>
  <si>
    <t>Water, Supply,</t>
  </si>
  <si>
    <t>SAV, oyster, St. Lucie, hydrology, natural resources, seagrass</t>
  </si>
  <si>
    <t>URS Greiner Woodward Clyde</t>
  </si>
  <si>
    <t>St. Lucie, Oyster, water quality, SAV,</t>
  </si>
  <si>
    <t>Woodward-Clyde International</t>
  </si>
  <si>
    <t>Stream ecosystem, primary production</t>
  </si>
  <si>
    <t>Comparison of Primary Production in Stream Ecosystems</t>
  </si>
  <si>
    <t>St. Lucie Estuary,Water Quality</t>
  </si>
  <si>
    <t>Evaluation of Water Quality and Monitoring in the St. Lucie Estuary, Florida</t>
  </si>
  <si>
    <t>Salinity model, salinity, indian River lagoon, Halocline, salt, saltwater</t>
  </si>
  <si>
    <t>St. Lucie Estuary, Water Quality, South Florida</t>
  </si>
  <si>
    <t>Temporal Variability of Water Quality in the St. Lucie Estuary, South Florida</t>
  </si>
  <si>
    <t>Evapotranspiration, wetland model, evaporation, wetlands</t>
  </si>
  <si>
    <t>Evapotranspiration Measurements and Modeling for Three Wetland Systems in South Florida</t>
  </si>
  <si>
    <t>Dupuis Reserve, hydroperiod</t>
  </si>
  <si>
    <t>L-8 basin</t>
  </si>
  <si>
    <t>L-8 Basins Options Analysis</t>
  </si>
  <si>
    <t>network, Surface Water</t>
  </si>
  <si>
    <t>Surface Water Quality Monitoring Network</t>
  </si>
  <si>
    <t>Solids, pollution, TSS, Loxahatchee River</t>
  </si>
  <si>
    <t>Environmental Factors Influencing Suspended Solids in the Loxahatchee Estuary, Florida</t>
  </si>
  <si>
    <t>Rainfall, South Florida</t>
  </si>
  <si>
    <t>Spatial analysis for Monthly Rainfall in South Florida</t>
  </si>
  <si>
    <t>Canal 51, macroinvertebrate, Vegetation, littoral habitat,</t>
  </si>
  <si>
    <t>The Response of Vegetation and Benthic Macroinvertebrates to Constructed Littoral Habitat in Canal 51</t>
  </si>
  <si>
    <t>Dupuis reserve, Environmental, natural Resources</t>
  </si>
  <si>
    <t>DuPuis Reserve Environmental Assessment</t>
  </si>
  <si>
    <t>Rainfall, Rain, Central and Southern Florida,</t>
  </si>
  <si>
    <t>Frequency Analysis of One and Three-day Rainfall Maxima for Central and Southern Florida</t>
  </si>
  <si>
    <t>Ground water, Resources, Natural Resources,</t>
  </si>
  <si>
    <t>Ground Water Resource Assessment of Eastern Palm Beach County, Florida</t>
  </si>
  <si>
    <t>Hyrodynamic. Hydrology, Salinity, Salt, Channel, St. Lucie Estuary</t>
  </si>
  <si>
    <t>Hydrodynamic and Salinity Analyses of a Proposed Navigational Channel in the St. Lucie Estuary</t>
  </si>
  <si>
    <t>Atlas, Martin County, Surface Water</t>
  </si>
  <si>
    <t>An Atlas of Martin County Surface Water Management Basins</t>
  </si>
  <si>
    <t>Flood management, C-18, Canal, Florida,</t>
  </si>
  <si>
    <t>Flood Management Study of the C-18 Basin</t>
  </si>
  <si>
    <t>Surface Water, Atlas, map,  Eastern palm Beach County</t>
  </si>
  <si>
    <t>An Atlas of Eastern Palm Beach County Surface Water Management Basins</t>
  </si>
  <si>
    <t>pollution, toxic Substances, Sediments, St. Lucie Estuary</t>
  </si>
  <si>
    <t>Sediment Characteristics and Toxic Substances in St. Lucie Estuary, Florida</t>
  </si>
  <si>
    <t>Hydrology, Eastpointe, Ground-water, Hydro dynamics.</t>
  </si>
  <si>
    <t>GeoTrans, Inc.</t>
  </si>
  <si>
    <t>St. Lucie Estuary, Freshwater discharge, Biota</t>
  </si>
  <si>
    <t>Short Term Effects of a Freshwater Discharge on the Biota of the St. Lucie Estuary, Florida</t>
  </si>
  <si>
    <t>Wastewater, Reuse, South Florida, South Florida Water Management District</t>
  </si>
  <si>
    <t>Phytoplankton, Chlorophyll a, okeechobee</t>
  </si>
  <si>
    <t>Phytoplankton, Chlorophyll A and primary production in Lake Okeechobee</t>
  </si>
  <si>
    <t>Aquifer, St. Lucie, Floridan</t>
  </si>
  <si>
    <t>Sawgras, Microbial Colony, Nutrient Uptake</t>
  </si>
  <si>
    <t>rainfall, rain frequencies, Central and South Florida</t>
  </si>
  <si>
    <t>Rainfall Averages and Selected Extremes for Central and South Florida</t>
  </si>
  <si>
    <t>Caloosahatchee, Chlorophyll, Water, water Quality</t>
  </si>
  <si>
    <t>A Survey of Water Quality Characteristics and Chlorophyll A Concentrations in the Caloosahatchee River System, Florida</t>
  </si>
  <si>
    <t>Periphyton, Everglades, Water Quality,</t>
  </si>
  <si>
    <t>eutrophication, Lake Okeechobee, Water Quality, Florida,</t>
  </si>
  <si>
    <t>rainfall, rain requency, Central and South Florida</t>
  </si>
  <si>
    <t>Frequency Analysis of Rainfall Maximums for Central and South Florida</t>
  </si>
  <si>
    <t>Stratigraphy, Aquifer, Ground-Water,  Florida.</t>
  </si>
  <si>
    <t>Mooney, Rodney T.</t>
  </si>
  <si>
    <t>Botony, Plants, Kissimmee,</t>
  </si>
  <si>
    <t>Water, Planning,</t>
  </si>
  <si>
    <t>Khanal, Nagendra N.</t>
  </si>
  <si>
    <t>Benthic, Macro-Faunal, invertebrate, Fresh Water,  Jupiter Florida, Fisheries,ma</t>
  </si>
  <si>
    <t>Limnology, Istokpoga, Water</t>
  </si>
  <si>
    <t>Milleson, James F.</t>
  </si>
  <si>
    <t>water quality, Canal, South Florida</t>
  </si>
  <si>
    <t>Water Quality Characteristics of Several Southeast Florida Canals</t>
  </si>
  <si>
    <t>Phytoplankton, Lake Okeechobee,</t>
  </si>
  <si>
    <t>Okeeechobee, Plants, Flora</t>
  </si>
  <si>
    <t>Loxahatchee River, seagrass, swamp, cypress, bioindicators, oysters, habitat</t>
  </si>
  <si>
    <t>Restoration Plan for the Northwest Fork of the Loxahatchee River</t>
  </si>
  <si>
    <t>Indiantown Road, Engineering,</t>
  </si>
  <si>
    <t>Schnelle, James F.</t>
  </si>
  <si>
    <t>Dwyer High School, Jupiter Middle School, Environmental, School, Schools</t>
  </si>
  <si>
    <t>Burdette &amp; Associates, Inc.</t>
  </si>
  <si>
    <t>Palm Beach County School Board</t>
  </si>
  <si>
    <t>Environmental, Schools, school, Dwyer High School, Jupiter Middle School</t>
  </si>
  <si>
    <t>Riverbend, Park, Recreational,</t>
  </si>
  <si>
    <t>Riverbend Regional Park Master Plan</t>
  </si>
  <si>
    <t>Palm Beach County Parks</t>
  </si>
  <si>
    <t>Reese Property, Jupiter, Florida, management</t>
  </si>
  <si>
    <t>Reese Property Operational Management Plan</t>
  </si>
  <si>
    <t>Lake Worth Lagoon, sediment, bathymetry, seagrass, SAV</t>
  </si>
  <si>
    <t>Lake Worth Lagoon Management Plan Revision</t>
  </si>
  <si>
    <t>Gentry, Brian</t>
  </si>
  <si>
    <t>Jonathan Dickinson, Parks, Land</t>
  </si>
  <si>
    <t>Jonathan Dickinson State Park Unit Management Plan</t>
  </si>
  <si>
    <t>White, BryAnne</t>
  </si>
  <si>
    <t>Intracoastal Waterway, Water Quality, Loxahatchee River,</t>
  </si>
  <si>
    <t>Sims Creek, Environment, Environmental,</t>
  </si>
  <si>
    <t>Sims Creek Environmental Enhancement Study</t>
  </si>
  <si>
    <t>Lake Worth Lagoon, Natural resources, Environment, Environmental, Inventory</t>
  </si>
  <si>
    <t>Lake Worth Lagoon Natural Resources Inventory and Resource Enhancement Study</t>
  </si>
  <si>
    <t>SAV, Submerged Vegetation, Aquatic Vegetation, Vegetation Maps, Seagrass, Seagra</t>
  </si>
  <si>
    <t>Estuary, natural Resources,  Resource Enhancement</t>
  </si>
  <si>
    <t>heavy metals, stormwater, Highway, Loxahatchee River, Pollution, Water pollution</t>
  </si>
  <si>
    <t>Water Quality</t>
  </si>
  <si>
    <t>Airan Consultants, Inc</t>
  </si>
  <si>
    <t>water quality, 208, Loxahatchee River,</t>
  </si>
  <si>
    <t>Loxahatchee River,  water quality, sediment, biological</t>
  </si>
  <si>
    <t>Water quality,hydrology, salinity, soil</t>
  </si>
  <si>
    <t>Loxahatchee River, water qualtiy,  hydrology</t>
  </si>
  <si>
    <t>Airan Consultants, Inc.</t>
  </si>
  <si>
    <t>Water Management, Water Quality, Loxahatchee River,</t>
  </si>
  <si>
    <t>loxahatchee River, wetlands, hydrology, Uplands, exotic species,</t>
  </si>
  <si>
    <t>Preserve Area Management Plan for Northfork Section 28</t>
  </si>
  <si>
    <t>Kevin L. Erwin Consulting Ecologist, Inc.</t>
  </si>
  <si>
    <t>Northfork Development Ltd.</t>
  </si>
  <si>
    <t>Loxahatchee River, Northfork,</t>
  </si>
  <si>
    <t>Northfork Section 28 - Environmental Assessment Report</t>
  </si>
  <si>
    <t>water Resources, Loxahatchee River, Plan, natural resources. Hydrology</t>
  </si>
  <si>
    <t>Loxahatchee River Basin Water Resources Plan</t>
  </si>
  <si>
    <t>Dames &amp; Moore</t>
  </si>
  <si>
    <t>Macroinvertebrate, Benthology, Benthis, Ecosystem</t>
  </si>
  <si>
    <t>Study Design and Data Analysis in Benthic Macroinvertebrate Assessments of Freshwater Ecosystems Using a Reference Site Approach.</t>
  </si>
  <si>
    <t>North American Benthological Society</t>
  </si>
  <si>
    <t>Benthic macroinvertebrates, biocriteria, metrics, ecoregions, streams.</t>
  </si>
  <si>
    <t>A framework for biological criteria for Florida streams using benthic macroinvertebrates</t>
  </si>
  <si>
    <t>Shelfish, Estuaries, Optical Sensor, Bivalve</t>
  </si>
  <si>
    <t>Blowing Rocks, Nature Conservancy, Jupiter island</t>
  </si>
  <si>
    <t>Blowing Rocks Preserve, Jupiter Island, Florida</t>
  </si>
  <si>
    <t>Fish, natural resources, Florida Bay, epibenthic</t>
  </si>
  <si>
    <t>Epibenthic fish communities on Florida Bay banks: relations with the physical parameters and seagrass cover.</t>
  </si>
  <si>
    <t>Aquatic ecology, aquatic vegetation, natural resources, seagrasses,</t>
  </si>
  <si>
    <t>Guidelines for the Conservation and Restoration of Seagrasses in the United States and Adjacent Waters</t>
  </si>
  <si>
    <t>Freshwater Flow, Estuary, River</t>
  </si>
  <si>
    <t>A Review and Application of Literature Concerning Freshwater Flow Management in Riverine Estuaries.</t>
  </si>
  <si>
    <t>Mote Marine Laboratory</t>
  </si>
  <si>
    <t>Environments of South Florida Present and Past II</t>
  </si>
  <si>
    <t>Miami Geological Society</t>
  </si>
  <si>
    <t>Hydrology, water quality,</t>
  </si>
  <si>
    <t>Earth Tech, Inc.</t>
  </si>
  <si>
    <t>Martin County</t>
  </si>
  <si>
    <t>Hydrology, Kitching Creek, natural resources, Martin County,</t>
  </si>
  <si>
    <t>Estuarine transport, submarine groundwater discharge, nutrient fluxes</t>
  </si>
  <si>
    <t>Biogeochemical Transport in the Loxahatchee River Estuary, Florida: The Role of Submarine Groundwater Discharge</t>
  </si>
  <si>
    <t>Marine Chemistry</t>
  </si>
  <si>
    <t>Loxahatchee, Stormwater, Management</t>
  </si>
  <si>
    <t>Stormwater management Plan for the Wild and Scenic Northwest Fork of the Loxahatchee River.</t>
  </si>
  <si>
    <t>Hazen and Sawyer</t>
  </si>
  <si>
    <t>Loxahatchee River, salinity, natural resources</t>
  </si>
  <si>
    <t>Loxahatchee Historical Society</t>
  </si>
  <si>
    <t>Loxahatchee Council of Governments</t>
  </si>
  <si>
    <t>Lagoon, Ecosystem,  Management,  Watershed,</t>
  </si>
  <si>
    <t>Lake Worth Lagoon Management Plan</t>
  </si>
  <si>
    <t>Lake Worth Lagoon Steering Committee</t>
  </si>
  <si>
    <t>Water quality, datasonde, Loxahatchee,</t>
  </si>
  <si>
    <t>groundwater, reuse water</t>
  </si>
  <si>
    <t>Symposium Proceeding</t>
  </si>
  <si>
    <t>SAV, Seagrass, Loxahatchee, Natural resources.</t>
  </si>
  <si>
    <t>Seagrass Species Distribution in the Loxahatchee River Estuary</t>
  </si>
  <si>
    <t>Loxahatchee River, Water Quality, datasonde, salinity, Dissolved Oxygen,</t>
  </si>
  <si>
    <t>Datasonde Monitoring: 2004 Project Final Report</t>
  </si>
  <si>
    <t>SAV, seagrass, Loxhatchee River, Indian River lagoon,</t>
  </si>
  <si>
    <t>Trophic, nutrients, Loxahatchee River, estuary, Jupiter Inlet,</t>
  </si>
  <si>
    <t>Dent, Richard C.</t>
  </si>
  <si>
    <t>Loxahatchee River, Hydrology</t>
  </si>
  <si>
    <t>SAV, Seagrass, Indian River Lagoon</t>
  </si>
  <si>
    <t>Water Quality, metals, Loxahatchee River,</t>
  </si>
  <si>
    <t>Loxahatchee River, Storet, Jupiter, Florida</t>
  </si>
  <si>
    <t>Wildpine Ecological Laboratory</t>
  </si>
  <si>
    <t>Stormwater, hydrology, Loxahatchee River</t>
  </si>
  <si>
    <t>"SAV", "Seagrass", "Indian River Lagoon",</t>
  </si>
  <si>
    <t>Benthic, Macroinvertibrate, Loxahatchee Rver</t>
  </si>
  <si>
    <t>Profile of the Benthic Macroinvertebrates in the Loxahatchee River Estuary</t>
  </si>
  <si>
    <t>Bibliography,</t>
  </si>
  <si>
    <t>Bibliography on Water Resources of the Loxahatchee River Watershed</t>
  </si>
  <si>
    <t>Loxahatchee River, Freshwater, Water Management, Water Flow</t>
  </si>
  <si>
    <t>Freshwater Flow Requirements and management Goals for the Northwest Fork of The Loxahatchee River.</t>
  </si>
  <si>
    <t>Rainfall, Loxahatchee River,</t>
  </si>
  <si>
    <t>Rainfall Observations in the Loxahatchee River Watershed</t>
  </si>
  <si>
    <t>Salinity,Water Flow, loxahatchee River, Northwest Fork</t>
  </si>
  <si>
    <t>Salinity Changes in the Northwest Fork of the Loxahatchee River Resultant from the Re-Establishment of Meandering Flow Patterns</t>
  </si>
  <si>
    <t>water Quality, Septic Tank, Sewer, pollution, Tequesta</t>
  </si>
  <si>
    <t>Tequesta Peninsula Septic Tank/Water Quality Investigation</t>
  </si>
  <si>
    <t>Harbor Branch Oceanographic Institution, Inc.</t>
  </si>
  <si>
    <t>Dissolved Oxygen, Riverbend,</t>
  </si>
  <si>
    <t>Dissolved Oxygen Concentrations and Relationships in Waters of the Loxahatchee River near Riverbend</t>
  </si>
  <si>
    <t>water quality, Jupiter Creek, Septic, Sewer, Pollution</t>
  </si>
  <si>
    <t>Jupiter Creek Septic Tank/Water Quality Investigation</t>
  </si>
  <si>
    <t>Stormwater, Rainwater, wastewater</t>
  </si>
  <si>
    <t>Loxhatchee River, Water Qualtiy, Natural Resources,</t>
  </si>
  <si>
    <t>Loxahatchee River Water Quality Data</t>
  </si>
  <si>
    <t>Septic, sewer, waste, wastewater, leaching, pollution, Loxahatchee river</t>
  </si>
  <si>
    <t>Russell &amp; Axon</t>
  </si>
  <si>
    <t>Lentic, Wastewater, Water Reclamation</t>
  </si>
  <si>
    <t>Loxahatchee River, Project RiverKeeper, nutrient dynamics, runoff</t>
  </si>
  <si>
    <t>Water quality, project RiverKeeper, watershed, restoration.</t>
  </si>
  <si>
    <t>Loxahatchee, Oyster Mapping, Quality, Biological Monitoring</t>
  </si>
  <si>
    <t>Loxahatchee River, Quality, Biological Monitoring</t>
  </si>
  <si>
    <t>Seagrass, Spatial and Temporal, Loxahatchee, Biological monitoring, Quality</t>
  </si>
  <si>
    <t>Loxahatchee, watershed, natural resources, hydrology, water quality,</t>
  </si>
  <si>
    <t>Loxahatchee River Preservation Initiative 2003</t>
  </si>
  <si>
    <t>Brown, David</t>
  </si>
  <si>
    <t>loxahatchee River, water quality, hydrology, natural resources, water ecology</t>
  </si>
  <si>
    <t>Loxahatchee River Preservation Initiative</t>
  </si>
  <si>
    <t>Loxahatchee, water Quality, hydrology, natural resources,</t>
  </si>
  <si>
    <t>Loxahatchee River Preservation Initiative: Florida Water Advisory panel Grant Application</t>
  </si>
  <si>
    <t>Jupiter Inlet, Loxahatchee River, Sediment, sand,  c-18 canal</t>
  </si>
  <si>
    <t>Loxahatchee River, Florida Central Embayment: Sediment Budget and Trap Evaluations.</t>
  </si>
  <si>
    <t>SAV, Seagrass, Natural Resources, Loxahatchee, Bathymetry</t>
  </si>
  <si>
    <t>Loxahatchee River Bathymetric and Seagrass Survey, 2000</t>
  </si>
  <si>
    <t>Loxahatchee River, Seagrass, Bathymetry</t>
  </si>
  <si>
    <t>Cutcher, Robert J.</t>
  </si>
  <si>
    <t>Loxahatchee River, Seagrass, Bathymetry,</t>
  </si>
  <si>
    <t>Jones Creek, Jupiter, Florida, bathymetry, Sediment</t>
  </si>
  <si>
    <t>Jones Creek Bathymetric, Water Quality and Sediment Investigation</t>
  </si>
  <si>
    <t>Applied Technology and Management, Inc.</t>
  </si>
  <si>
    <t>Loxahatchee River Bathymetric and Seagrass Survey, July 1994</t>
  </si>
  <si>
    <t>Loxahatchee River, hydrology,  natural resources, SAV,  biology, wetlands</t>
  </si>
  <si>
    <t>Management Plan for the Loxahatchee River</t>
  </si>
  <si>
    <t>Law Environmental, Inc.</t>
  </si>
  <si>
    <t>Loxahatchee River, Hydrology, Natural Resources, Biology.</t>
  </si>
  <si>
    <t>loxahatchee River, Hydrology, Biology, Natural Resources,</t>
  </si>
  <si>
    <t>Loxahatchee River, Hydrology, Biology, SAV, Natural Resources,</t>
  </si>
  <si>
    <t>Loxahatchee River, manatee, hydrology, natural resources, Boat, shore</t>
  </si>
  <si>
    <t>Loxhatchee River, Slitation, channel, hydrology,</t>
  </si>
  <si>
    <t>Law Environmental</t>
  </si>
  <si>
    <t>Water Quality, Loxahatchee River, Natural Resource, Nutrients</t>
  </si>
  <si>
    <t>Loxahatchee River, Management</t>
  </si>
  <si>
    <t>Loxahatchee , salinity, conductivity, water quality, natural resources,</t>
  </si>
  <si>
    <t>Salinity, conductivity, hydrology, loxahatchee River,</t>
  </si>
  <si>
    <t>Loxahatchee River, Management, Jupiter, Florida</t>
  </si>
  <si>
    <t>Jupiter Inlet, Jupiter, Florida, Inlet management</t>
  </si>
  <si>
    <t>Tidal Inlet Management at Jupiter Inlet, Florida</t>
  </si>
  <si>
    <t>Loxahatchee River, Florida, Salinity,</t>
  </si>
  <si>
    <t>Salinity Control Investigation in the Loxahatchee River</t>
  </si>
  <si>
    <t>Cubit Engineering Limited</t>
  </si>
  <si>
    <t>Jupiter Inlet, Jupiter, Florida</t>
  </si>
  <si>
    <t>Coastal Engineering Investigation at Jupiter Inlet, Florida</t>
  </si>
  <si>
    <t>Sediment, Hydrology, Jupiter Inlet,</t>
  </si>
  <si>
    <t>Sediment transport studies Jupiter Inlet, Florida</t>
  </si>
  <si>
    <t>Taxodium distichum, germination enhancement, acidity of seed resin</t>
  </si>
  <si>
    <t>Journal of Horticulture and Forestry</t>
  </si>
  <si>
    <t>Sims Creek, Salinity,  Water Discharge</t>
  </si>
  <si>
    <t>Proposed Concentrate Discharge Impacts to Sims Creek Salinity Distributions</t>
  </si>
  <si>
    <t>Individual</t>
  </si>
  <si>
    <t>Hydrology, Tidal Hydraulics, Estuarine Channels,</t>
  </si>
  <si>
    <t>Tidal Hydraulics in Estuarine Channels</t>
  </si>
  <si>
    <t>Loxahatchee River, Jupiter, Florida, Invertebrate, Stream Drift</t>
  </si>
  <si>
    <t>The Investigation of Stream Drift of Invertebrates at the Headwaters of the Loxahatchee River</t>
  </si>
  <si>
    <t>Oyster Bars, Loxahatchee River</t>
  </si>
  <si>
    <t>Christensen, Robert F.</t>
  </si>
  <si>
    <t>Florida, Palm Beach County,</t>
  </si>
  <si>
    <t>A Report on a Proposed Secondary Channel System for Northern Palm Beach County, Florida</t>
  </si>
  <si>
    <t>Indian River Lagoon, Florida, Management,  Estuary</t>
  </si>
  <si>
    <t>The Indian River Lagoon Comprehensive Conservation &amp; Management Plan</t>
  </si>
  <si>
    <t>Indian River Lagoon National Estuary Program</t>
  </si>
  <si>
    <t>Grants, funding</t>
  </si>
  <si>
    <t>Woodward-Clyde Consultants</t>
  </si>
  <si>
    <t>"SAV", "Seagrass",  "Aquatic Vegetation","Indian River Lagoon", "Estuary"</t>
  </si>
  <si>
    <t>Proceedings and Conclusions for the Submerged Aquatic Vegetation Initiative</t>
  </si>
  <si>
    <t>Indian River Lagoon National Estuarine Program</t>
  </si>
  <si>
    <t>Jones Creek, Jupiter, water</t>
  </si>
  <si>
    <t>Jones Creek Study</t>
  </si>
  <si>
    <t>Total Phosphorous, Total Nitrogen, macroalgae, carbonate, siliciclastic</t>
  </si>
  <si>
    <t>Loxahatchee River, C-18, Plan</t>
  </si>
  <si>
    <t>Plan of Study for the C-18 Basin Loxahatchee River Florida.</t>
  </si>
  <si>
    <t>Florida Wildlife Federation</t>
  </si>
  <si>
    <t>fish, St. Lucie River, Indian River, Ichthyology, Indian River Lagoon</t>
  </si>
  <si>
    <t>Ichthyological Surveys of the Lower St. Lucie and Indian Rivers</t>
  </si>
  <si>
    <t>Florida State Marine Laboratory</t>
  </si>
  <si>
    <t>Wetland, Fauna, Emergent Vegetation, Florida,</t>
  </si>
  <si>
    <t>Florida Sea Grant</t>
  </si>
  <si>
    <t>aquatic ecology, Benthology, benthos, macroinvertebrates, statistics</t>
  </si>
  <si>
    <t>Bibliography of Benthic Studies in the Coastal and Estuarine Areas of Florida</t>
  </si>
  <si>
    <t>Atlantic Ridge Preserve State Park, herpetofauna, wet flatwoods.</t>
  </si>
  <si>
    <t>The Terrestrial Herpetofauna of the Atlantic Ridge Preserve State Park</t>
  </si>
  <si>
    <t>cypress, mangrove, saltwater intrusion, hurricane impacts, Loxahatchee River</t>
  </si>
  <si>
    <t>Loxahatchee River, Visitor, River, Wild and Scenic, Florida</t>
  </si>
  <si>
    <t>Visitor Use of the Loxahatchee National Wild and Scenic River: Results of the Lox. Riv. Visitor Survey.</t>
  </si>
  <si>
    <t>Florida Park Service</t>
  </si>
  <si>
    <t>fish, Gulf of Mexico, Hourglass Cruise</t>
  </si>
  <si>
    <t>Darovec, John E.</t>
  </si>
  <si>
    <t>Florida Marine Research Institute</t>
  </si>
  <si>
    <t>ecoindicators, bioindicators, SAV, seagrass, Thallasia, Florida Bay</t>
  </si>
  <si>
    <t>Indicators of Seagrass Ecological Condition: An Assessment based on Spatial and Temporal Changes.</t>
  </si>
  <si>
    <t>Durako, Michael J.</t>
  </si>
  <si>
    <t>Biotic Integrity, habitat, Coastal</t>
  </si>
  <si>
    <t>Prospects for Development of an Index of biotic Integrity for evaluating habitat Degradation in Coastal Systems.</t>
  </si>
  <si>
    <t>Nelson , Walter G.</t>
  </si>
  <si>
    <t>Loxahatchee River, Jupiter, Florida,</t>
  </si>
  <si>
    <t>Evaluation of the Degradation of the Loxahatchee River, Jupiter, Florida</t>
  </si>
  <si>
    <t>oyster, monitoring, Florida, habitat</t>
  </si>
  <si>
    <t>Establishing baselines for monitoring the response of oysters in the southeast Florida to changes in freshwater input</t>
  </si>
  <si>
    <t>Indian River, Lagoon, Aquatic Preserve, Management</t>
  </si>
  <si>
    <t>Loxahatchee River National Wild and Scenic River Management Plan</t>
  </si>
  <si>
    <t>natural resources, Loxahatchee River, Lake Worth Lagoon, Development</t>
  </si>
  <si>
    <t>Watershed management, Hydrology, Aquatic Preserve, Indian River Lagoon</t>
  </si>
  <si>
    <t>Loxahatchee River, Jonathan Dickinson, Parks, Florida, I-95</t>
  </si>
  <si>
    <t>Ecological Impact of I-95 on the Loxahatchee River and Jonathan Dickinson State Park</t>
  </si>
  <si>
    <t>Water Quality, Stormwater, pollution</t>
  </si>
  <si>
    <t>Biological methods,</t>
  </si>
  <si>
    <t>Methods for Aquatic Biology</t>
  </si>
  <si>
    <t>Ross, Landon T.</t>
  </si>
  <si>
    <t>Loxahatchee River, natural resources, macroinvertebrate, surface water</t>
  </si>
  <si>
    <t>Loxahatchee River, Physical Parameters, Chemical Parameters, natural resources</t>
  </si>
  <si>
    <t>Physical and Chemical Data on the Loxahatchee River in January 1989.</t>
  </si>
  <si>
    <t>A Macroinvertebrate Study of the Loxahatchee River</t>
  </si>
  <si>
    <t>Rudolph, Harvey</t>
  </si>
  <si>
    <t>Macroinvertebrate, natural resources, Loxahatchee River, benthos,</t>
  </si>
  <si>
    <t>Loxahatchee River, Macroinvertebrate, benthos, natural resources</t>
  </si>
  <si>
    <t>The Benthic Macroinvertebrates of the Estuarine Portion of the Loxahatchee River.</t>
  </si>
  <si>
    <t>macroinvertebrates, natural resources, Loxahatchee River, surface water, h2o Qua</t>
  </si>
  <si>
    <t>Macroinvertebrates and Water Quality Parameters Collected in the Northwest Fork of the Loxahatchee River, Palm Beach County, Florida</t>
  </si>
  <si>
    <t>Biology, Environmental, chironomid</t>
  </si>
  <si>
    <t>Chironomid</t>
  </si>
  <si>
    <t>Beck, William M. Jr.</t>
  </si>
  <si>
    <t>Surface water quality, modeling,nutrients, Grassy Waters, Loxahatchee River</t>
  </si>
  <si>
    <t>North Palm Beach County Pollution Loading and Abatement Analysis</t>
  </si>
  <si>
    <t>St. Lucie River, Loxahatchee River, water quality, natural resources,</t>
  </si>
  <si>
    <t>Basin Status Report: St. Lucie and Loxahatchee</t>
  </si>
  <si>
    <t>Jonathan Dickinson State Park, Coliform,  Swim area</t>
  </si>
  <si>
    <t>Jonathan Dickinson State Park Swimming Area Project Bacteriological Survey Information</t>
  </si>
  <si>
    <t>Mercado, Raul M.</t>
  </si>
  <si>
    <t>Loxahatchee River, natural resources, recreation, resource management</t>
  </si>
  <si>
    <t>Loxahatchee National Wild and Scenic River
Jonathan Dickinson State Park Recreational Use Survey</t>
  </si>
  <si>
    <t>Rubin, Greg</t>
  </si>
  <si>
    <t>CERP, Water resources, natural resources, Water quality, nutrients</t>
  </si>
  <si>
    <t>salinity, St. Lucie Estuary, hydrology, aquatic ecology</t>
  </si>
  <si>
    <t>Loxahatchee River,  Recreational, Wild and Scenic, Florida,</t>
  </si>
  <si>
    <t>Causey, Caroline</t>
  </si>
  <si>
    <t>Burn, Pine Scrub,</t>
  </si>
  <si>
    <t>Sand Pine Scrub Vegetation Response to Two Burning and Two Non-Burning Treatments.</t>
  </si>
  <si>
    <t>Jonathan Dickinson, state Park, land Management</t>
  </si>
  <si>
    <t>Loxahatchee River Watershed Action Plan</t>
  </si>
  <si>
    <t>Stormwater, Savannas Preserve, macroinvertebtates, phosphorus, marsh ecology</t>
  </si>
  <si>
    <t>Stormwater impact to the freshwater Savannas Preserve marsh, Florida, USA.</t>
  </si>
  <si>
    <t>Loxahatchee River, natural resources, exotic, flora,</t>
  </si>
  <si>
    <t>Vegetation analysis of the Loxahatchee River Corridor</t>
  </si>
  <si>
    <t>Stormwater, Wastewater, Savannak State Reserve, Georgia Ecology</t>
  </si>
  <si>
    <t>Stormwater Impact on the Savannah State Reserve.</t>
  </si>
  <si>
    <t>water quality</t>
  </si>
  <si>
    <t>St. Lucie RiverLake Worth LagoonNorth Fork Loxahatchee RiverNorthwest Fork Loxah</t>
  </si>
  <si>
    <t>Indian River Lagoon, Boating</t>
  </si>
  <si>
    <t>A Boaters Guide to the Indian River Lagoon</t>
  </si>
  <si>
    <t>aquatic vegetation northwest fork       wild and scenic</t>
  </si>
  <si>
    <t>Aquatic Plant Management Plan for the Loxahatchee River</t>
  </si>
  <si>
    <t>Smith, J.</t>
  </si>
  <si>
    <t>Sediment, SQAGs, natural resources, coastal ecosystems</t>
  </si>
  <si>
    <t>MacDonald Environmental Sciences</t>
  </si>
  <si>
    <t>northwest fork upland vegetation</t>
  </si>
  <si>
    <t>Vegetation Analysis of the Loxahatchee River Corridor</t>
  </si>
  <si>
    <t>manatee, natural resources, SAV, seagrass,</t>
  </si>
  <si>
    <t>Manatee Habitat and Human-related Threats to Seagrass in Florida: A Review</t>
  </si>
  <si>
    <t>Smith, Kenneth N.</t>
  </si>
  <si>
    <t>Shellfish, Indian Lagoon, Gulf County</t>
  </si>
  <si>
    <t>Jones and Sims Creeks Background Survey</t>
  </si>
  <si>
    <t>macroinvertebrates northwest fork</t>
  </si>
  <si>
    <t>bacteria          jonathan Dickinson northwest fork</t>
  </si>
  <si>
    <t>waste treatment    fish</t>
  </si>
  <si>
    <t>Bioassays of the Loxahatchee River Regional Wastewater Treatment Plant, Jupiter, Florida</t>
  </si>
  <si>
    <t>macroinvertebrates Loxahatchee estuary</t>
  </si>
  <si>
    <t>The Benthic Macroinvertebrates of the Estuarine Portion of the Loxahatchee River</t>
  </si>
  <si>
    <t>macroinvertebrates water quality     northwest fork</t>
  </si>
  <si>
    <t>Macroinvertebrate and Water Quality Parameters Collected in the northwest fork of the Loxahatchee River</t>
  </si>
  <si>
    <t>rare, endangered, fish,</t>
  </si>
  <si>
    <t>Loxahatchee, Benthic, Bentic Infauna,  Ecology,</t>
  </si>
  <si>
    <t>benthic fauna  Loxahatchee estuary</t>
  </si>
  <si>
    <t>Pattern in the Distribution of the Benthic Infauna of the Loxahatchee River Estuary, Palm Beach Co.</t>
  </si>
  <si>
    <t>Loxahatchee estuary benthic fauna polychaete</t>
  </si>
  <si>
    <t>Polychaete Colonization Patterns in the Loxahatchee River Estuary, Palm Beach County, Florida</t>
  </si>
  <si>
    <t>Species Richness, Abandance and Occurrence of Grassbed Fishes from Jupiter Inlet, Florida</t>
  </si>
  <si>
    <t>macroinvertebrates benthic fauna</t>
  </si>
  <si>
    <t>A Comparative Study of the Benthic Macro-Faunal Invertebrate Communities of Three Lakes near Jupiter</t>
  </si>
  <si>
    <t>abstracts, Florida Association of Benthologists, Benthology, macroinvertebrates</t>
  </si>
  <si>
    <t>Limnetic, contamination, sediment, collier County</t>
  </si>
  <si>
    <t>Contamination of Limnetic Sediments in collier County, 1991.</t>
  </si>
  <si>
    <t>Geographical information system, hydroacoustics, inverse distace weight</t>
  </si>
  <si>
    <t>GIS visualisation and analysis of mobile hydroacoustic fisheries data: a practicle example</t>
  </si>
  <si>
    <t>Benthos, macroinvertebrate, bio-indicators,</t>
  </si>
  <si>
    <t>A community Based metric for marine Benthos</t>
  </si>
  <si>
    <t>Farrell, Douglas H.</t>
  </si>
  <si>
    <t>canals, pollution, anthropogenic stress</t>
  </si>
  <si>
    <t>The Ecological Condition of Dead-End Canals of the Delaware and Maryland Coastal Bays</t>
  </si>
  <si>
    <t>Aquatic ecology, Benthos, habitat, hydrology</t>
  </si>
  <si>
    <t>Marine and Estuarine Shallow Water Science and Management: The Interrelationship Among Habitats and Their Management</t>
  </si>
  <si>
    <t>Aquatic ecology, aquatic vegetation, Charlotte harbor, Seagrass, Thallasia</t>
  </si>
  <si>
    <t>Productivity and Biomass of the Seagrass Thallasia testudinum Along a Gradient of Freshwater Influence in Charlotte Harbor, Florida.</t>
  </si>
  <si>
    <t>Aquatic ecology, benthos, hydrology,infaunal, nutrients,</t>
  </si>
  <si>
    <t>Interactive Effects of Nutrient Additions and Predation on Infaunal Communities</t>
  </si>
  <si>
    <t>Benthic, Gulf of Mexico, Estuary</t>
  </si>
  <si>
    <t>septic, sewage, water quality, pollution, groundwater, nutrients</t>
  </si>
  <si>
    <t>Differential Transport of Sewage-Derived Nitrogen and Phosphorous through a Coastal Watershed</t>
  </si>
  <si>
    <t>Jones Creek, Sims Creek, Sedimentation, Jupiter Florida,</t>
  </si>
  <si>
    <t>Laboratory Analysis of Creek Bottom Sediments.
Jones and Sims Creek. Jupiter, Florida</t>
  </si>
  <si>
    <t>Dunkelberger Engineering</t>
  </si>
  <si>
    <t>Surface Water Hydrology, Collier County,</t>
  </si>
  <si>
    <t>Collier County Environmental Services Division</t>
  </si>
  <si>
    <t>Reflooding, Kissimmee River, Watershed Management, Hydrology</t>
  </si>
  <si>
    <t>Coral reef, natural resources, egg dispersal</t>
  </si>
  <si>
    <t>Fisheries, natural resources, coral reefs</t>
  </si>
  <si>
    <t>Recruitment Dynamics of Reef Fishes: Planktonic Processes, Settlement and Demersal Ecologies, and Fishery Analysis</t>
  </si>
  <si>
    <t>SAV, seagrass, Halophila johnsonii, marine flora, natural resources, botany</t>
  </si>
  <si>
    <t>A New Species of Seagrass, Halophila Johnsonii, from the Atlantic Coast of Florida</t>
  </si>
  <si>
    <t>Watershed modeling, Hydrologic model, ungaged watershed, HSPF, Sebastian River,</t>
  </si>
  <si>
    <t>Simulation of Freshwater Discharges from Ungaged Areas to the Sebastian River, Florida.</t>
  </si>
  <si>
    <t>American Water Resources Association</t>
  </si>
  <si>
    <t>rainfall, Florida, Frquency analysis, spatial analysis</t>
  </si>
  <si>
    <t>Temporal and Spatial Characterization of Rainfall Over Central and South Florida</t>
  </si>
  <si>
    <t>Pollutant, Indian River Lagoon, Nutrients,Water Quality, seagrass</t>
  </si>
  <si>
    <t>Establishing Pollutant Load reduction targets for the Indian River lagoon, Florida.</t>
  </si>
  <si>
    <t>Water budget, hydrology,wetlands, evapotranspiration, stormwater management</t>
  </si>
  <si>
    <t>Hydrologic Budget for a Freshwater marsh in Florida</t>
  </si>
  <si>
    <t>Rushton, Betty</t>
  </si>
  <si>
    <t>Wetlands, natural resources, hydrology,</t>
  </si>
  <si>
    <t>Fisk, David W.</t>
  </si>
  <si>
    <t>Key Words</t>
  </si>
  <si>
    <t>Document Type</t>
  </si>
  <si>
    <t>1996</t>
  </si>
  <si>
    <t>2000</t>
  </si>
  <si>
    <t>1993</t>
  </si>
  <si>
    <t>1994</t>
  </si>
  <si>
    <t>1992</t>
  </si>
  <si>
    <t>1999</t>
  </si>
  <si>
    <t>1984</t>
  </si>
  <si>
    <t>1995</t>
  </si>
  <si>
    <t>Co-Authors</t>
  </si>
  <si>
    <t>MDNR</t>
  </si>
  <si>
    <t>MS Thesis</t>
  </si>
  <si>
    <t>UNCW</t>
  </si>
  <si>
    <t>U. Stockholm</t>
  </si>
  <si>
    <t>FIU</t>
  </si>
  <si>
    <t>FAU</t>
  </si>
  <si>
    <t>LRD</t>
  </si>
  <si>
    <t>UNH</t>
  </si>
  <si>
    <t>Joel S. Steward</t>
  </si>
  <si>
    <t>Sigua, Gilbert C.</t>
  </si>
  <si>
    <t>Bergman, M.J.</t>
  </si>
  <si>
    <t>L.J. Donnangelo</t>
  </si>
  <si>
    <t>Eiseman, N.J.</t>
  </si>
  <si>
    <t>Appledoorn,  Richard S.</t>
  </si>
  <si>
    <t>Weiskel, Peter</t>
  </si>
  <si>
    <t>Posey, Martin H.</t>
  </si>
  <si>
    <t>Tomasko, David</t>
  </si>
  <si>
    <t>Reilly, Francis J. Jr.</t>
  </si>
  <si>
    <t>P. Clabburn</t>
  </si>
  <si>
    <t>Harvey Rudolph</t>
  </si>
  <si>
    <t>Ward, Thomas H.</t>
  </si>
  <si>
    <t>Anne C. Cox</t>
  </si>
  <si>
    <t>Strom, Doug</t>
  </si>
  <si>
    <t>Dana Fike</t>
  </si>
  <si>
    <t>Hicks, Richard</t>
  </si>
  <si>
    <t>Doug Strom</t>
  </si>
  <si>
    <t>Gissendanner, Elton J.</t>
  </si>
  <si>
    <t>Richard E. Roberts</t>
  </si>
  <si>
    <t>Roberts, Richard E.</t>
  </si>
  <si>
    <t>Mahadevan, Selvakumarin</t>
  </si>
  <si>
    <t>McGinnes, Paul R.</t>
  </si>
  <si>
    <t>Ganju, Neil K.</t>
  </si>
  <si>
    <t>Arrington, D. Albrey</t>
  </si>
  <si>
    <t>Lorene R. Bachman, Richard C. Dent</t>
  </si>
  <si>
    <t>Bachman, Lorene R.</t>
  </si>
  <si>
    <t>Richard C. Dent</t>
  </si>
  <si>
    <t>LRMCC</t>
  </si>
  <si>
    <t>Estevez, Ernest D.</t>
  </si>
  <si>
    <t>Barbour, M.T.</t>
  </si>
  <si>
    <t>Bailey, Robert C</t>
  </si>
  <si>
    <t>Miller, T.H</t>
  </si>
  <si>
    <t>Anthony C. Federico</t>
  </si>
  <si>
    <t>Anthony C. Federico, J.F. Milleson</t>
  </si>
  <si>
    <t>Haunert, Daniel E.</t>
  </si>
  <si>
    <t>Jimmy Kramp</t>
  </si>
  <si>
    <t>Crigger, Diane</t>
  </si>
  <si>
    <t>Wade, David L.</t>
  </si>
  <si>
    <t>Frithsen, Jeffery B.</t>
  </si>
  <si>
    <t>McConnell, R.</t>
  </si>
  <si>
    <t>Ceilley, David W.</t>
  </si>
  <si>
    <t>Robert F. Schneider</t>
  </si>
  <si>
    <t>Wildung, R.E.</t>
  </si>
  <si>
    <t>R.L. Schmidt</t>
  </si>
  <si>
    <t xml:space="preserve">Michael E. Bender </t>
  </si>
  <si>
    <t>Neel, Joe</t>
  </si>
  <si>
    <t>Patrick, W.H.</t>
  </si>
  <si>
    <t>R.D. Delaune</t>
  </si>
  <si>
    <t>Linda Sicko-Goad</t>
  </si>
  <si>
    <t>Canter, Larry</t>
  </si>
  <si>
    <t>Klein, H.</t>
  </si>
  <si>
    <t>L.F. Land</t>
  </si>
  <si>
    <t>A.C. Lietz</t>
  </si>
  <si>
    <t>Price, C.</t>
  </si>
  <si>
    <t>M. Murray, E. Patino</t>
  </si>
  <si>
    <t>Haag, Kim H.</t>
  </si>
  <si>
    <t xml:space="preserve">McPherson, Benjamin F. </t>
  </si>
  <si>
    <t xml:space="preserve">McPherson, Benjamin F.  </t>
  </si>
  <si>
    <t>McPherson, Benjamin F.</t>
  </si>
  <si>
    <t>David B. Snyder</t>
  </si>
  <si>
    <t>Bruun, P.M.</t>
  </si>
  <si>
    <t>Serafy, Joseph E.</t>
  </si>
  <si>
    <t>Faas, Richard W.</t>
  </si>
  <si>
    <t>Cao, Yong</t>
  </si>
  <si>
    <t>Alexander Zaporozec</t>
  </si>
  <si>
    <t>Robertson, W.D.</t>
  </si>
  <si>
    <t>Graves, Greg A.</t>
  </si>
  <si>
    <t>Jones, John C.</t>
  </si>
  <si>
    <t>Arthur R. Marshall</t>
  </si>
  <si>
    <t>Snyder, David B.</t>
  </si>
  <si>
    <t>Central and Southern Florida Flood Conrol District</t>
  </si>
  <si>
    <t>FAB</t>
  </si>
  <si>
    <t>FDEP</t>
  </si>
  <si>
    <t>FDER</t>
  </si>
  <si>
    <t>FDNR</t>
  </si>
  <si>
    <t>FWC</t>
  </si>
  <si>
    <t>FIT</t>
  </si>
  <si>
    <t>HBOI</t>
  </si>
  <si>
    <t>JID</t>
  </si>
  <si>
    <t>TNC</t>
  </si>
  <si>
    <t>PBC DERM</t>
  </si>
  <si>
    <t>Tampa Bay NEP</t>
  </si>
  <si>
    <t>USACE</t>
  </si>
  <si>
    <t>USDI</t>
  </si>
  <si>
    <t>USDA</t>
  </si>
  <si>
    <t>USEPA</t>
  </si>
  <si>
    <t>UM</t>
  </si>
  <si>
    <t>UF</t>
  </si>
  <si>
    <t>Harbor Branch Consortium: Indian River Study, Annual Report 1973-1974</t>
  </si>
  <si>
    <t>Fehlmann, H. Adair</t>
  </si>
  <si>
    <t>y</t>
  </si>
  <si>
    <t>1-568</t>
  </si>
  <si>
    <t>Journal Article</t>
  </si>
  <si>
    <t>Wetlands: Concerns and Successes</t>
  </si>
  <si>
    <t>1-85</t>
  </si>
  <si>
    <t>Alleman, Richard</t>
  </si>
  <si>
    <t>Chapter 12: Management and restoration of coastal ecosystems</t>
  </si>
  <si>
    <t>1-130</t>
  </si>
  <si>
    <t>1-34</t>
  </si>
  <si>
    <t>Heck, Kenneth L.</t>
  </si>
  <si>
    <t>John F. Valentine</t>
  </si>
  <si>
    <t>Sea urchin herbivory: Evidence for long-lasting effects in subtropical seagrass meadows</t>
  </si>
  <si>
    <t>J. Exp. Mar. Bio. Eco.</t>
  </si>
  <si>
    <t>205-217</t>
  </si>
  <si>
    <t>1-46</t>
  </si>
  <si>
    <t>1-111</t>
  </si>
  <si>
    <t>Restoration Plan for the Northwest Fork of the Loxahatchee River: Draft</t>
  </si>
  <si>
    <t>Loxahatchee River District Septic Tank Study: Phase II</t>
  </si>
  <si>
    <t>1-112</t>
  </si>
  <si>
    <t>1-98</t>
  </si>
  <si>
    <t>South Florida Water Management Dist.</t>
  </si>
  <si>
    <t>1-99</t>
  </si>
  <si>
    <t>Quarterly Sludge 1Q</t>
  </si>
  <si>
    <t>1-4(1Q)</t>
  </si>
  <si>
    <t>Quarterly Sludge 2Q</t>
  </si>
  <si>
    <t>1-4(2Q)</t>
  </si>
  <si>
    <t>1-5(3Q)</t>
  </si>
  <si>
    <t>Annual Sludge, 3Q</t>
  </si>
  <si>
    <t>1-42</t>
  </si>
  <si>
    <t>A macroinvertebrate and Water Quality Survey of the Freshwater Portion of the Northwest Fork of the Loxahatchee River in Palm Beach and Martin Counties, Florida</t>
  </si>
  <si>
    <t>1-49</t>
  </si>
  <si>
    <t>VanArman, Joel</t>
  </si>
  <si>
    <t>Greg A. Graves, Dana Fike</t>
  </si>
  <si>
    <t>Wetlands</t>
  </si>
  <si>
    <t>926-942</t>
  </si>
  <si>
    <t>History of Palm Beach County Inlets</t>
  </si>
  <si>
    <t>1-148</t>
  </si>
  <si>
    <t>Map/Figure</t>
  </si>
  <si>
    <t>Unknown</t>
  </si>
  <si>
    <t>Loxahatchee Watershead Image</t>
  </si>
  <si>
    <t>Loxahatchee Watershead Image (Future)</t>
  </si>
  <si>
    <t>Davis, J.H.</t>
  </si>
  <si>
    <t>Everglades Vegetation Map, colorized (1943)</t>
  </si>
  <si>
    <t>DEP</t>
  </si>
  <si>
    <t>1-29</t>
  </si>
  <si>
    <t>Lake Okeechobee Research Plan</t>
  </si>
  <si>
    <t>1-39</t>
  </si>
  <si>
    <t>1-27</t>
  </si>
  <si>
    <t>Deis, Donald R.</t>
  </si>
  <si>
    <t>1-21</t>
  </si>
  <si>
    <t>Loxahatchee River Estuary Monthly Seagrass and Algae Monitoring: Second Annual Report June 2003- August 2005</t>
  </si>
  <si>
    <t>Presentation</t>
  </si>
  <si>
    <t>Mary S. Ridler, Lorene R. Bachman</t>
  </si>
  <si>
    <t>Macroinvertebrate communities in the 'Wild &amp; Scenic' reach of the Loxahatchee River</t>
  </si>
  <si>
    <t>1-18</t>
  </si>
  <si>
    <t>Dona Bay watershed management plan: Salinity targets for watershed management</t>
  </si>
  <si>
    <t>Environmental Health of the Surface Waters in the Watershed of the Loxahatchee River</t>
  </si>
  <si>
    <t>Lorene R. Bachman, Mary S. Ridler</t>
  </si>
  <si>
    <t>1-24</t>
  </si>
  <si>
    <t>Linked</t>
  </si>
  <si>
    <t>Davis, Terry L.</t>
  </si>
  <si>
    <t>On Hand</t>
  </si>
  <si>
    <t>Iron availability, cellular iron quotas, and nitrogen fixation in Trichodesmium</t>
  </si>
  <si>
    <t>Monitoring and modeling of Syringodium filiforme (Manatee Grass) in the southern Indian River Lagoon</t>
  </si>
  <si>
    <t>Relationship of sediment sulfide to mortality of Thalassia testudinum in Florida Bay</t>
  </si>
  <si>
    <t>Wastewater discharge, seagrass decline and algal proliferation on the Côte d'Azure</t>
  </si>
  <si>
    <t>Experimental evidence supports the use of δ15N content of the opportunistic green macroalga Enteromorpha intestinalis (Chlorophyta) to determine nitrogen sources to estuaries</t>
  </si>
  <si>
    <t>Hypoxia and sulphide influence gamete production in Ulva sp.</t>
  </si>
  <si>
    <t>Gracilaria edulis (Rhodophyta) as a biological indicator of Pulsed nutrients in oligotrophic waters</t>
  </si>
  <si>
    <t xml:space="preserve">The effects of in-situ light reduction on the growth of two subtropical seagrasses, Thalassia testudinum and Halodule wrightii </t>
  </si>
  <si>
    <t>Measuring production of Halodule wrightii: additional evidence suggests clipping underestimates growth rate</t>
  </si>
  <si>
    <t>Sexual reproduction in seagrasses: Reports for five Caribbean species with details for Halodule wrightii Ascherson and Syringodium filiforme Kutz</t>
  </si>
  <si>
    <t>Light requirements of seagrasses Halodule wrightii and Syringodium filiformederived from the relationship between diffuse light attenuation and maximum depth distribution</t>
  </si>
  <si>
    <t>Comment on J. C. Zieman, J. W. Fourqurean, and T. A. Frankovich. 1999. Seagrass Dieoff in Florida Bay: Long-term
Trends in Abundance and Growth of Turtle Grass, Thalassia testudinum. Estuaries 22:460–470</t>
  </si>
  <si>
    <t>Iron fertilization and the Trichodesmium response on the west Florida shelf</t>
  </si>
  <si>
    <t>Spatial and temporal variation of three species of seagrasses (Syringodium filiforme, Halodule wrightii, and Halophila johnsonii) in the Loxahatchee River Estuary</t>
  </si>
  <si>
    <t>Disturbance-mediated variation in stand structure between varieties of Pinus clausa (Sand Pine)</t>
  </si>
  <si>
    <t>Effects of two hurricanes on Syringodium filiforme, Manatee Grass, within the Loxahatchee River Estuary, Southeast Florida</t>
  </si>
  <si>
    <t>Occurrence and seasonality of Halophila decipiens Ostenfeld in the Gulf of California</t>
  </si>
  <si>
    <t>Apical dominance and the importance of clonal integration to apical growth in the seagrass Syringodium filiforme</t>
  </si>
  <si>
    <t>Geographic extent and chronology of the invasion of non-native lionfish (Pterois volitans [Linnaeus 1758] and P. miles [Bennett 1828]) in the Western North Atlantic and Caribbean Sea</t>
  </si>
  <si>
    <t>Production and nutrient dynamics of a Syringodium filiforme Kutz Seagrass bed in the Indian River Lagoon</t>
  </si>
  <si>
    <t>Localization of polyketide synthase encoding genes to the toxic dinoflagellate Karenia brevis</t>
  </si>
  <si>
    <t>Estimating Arundo donax shoot biomass</t>
  </si>
  <si>
    <t>Effects of herbivory, nutrient levels, and introduced algae on the distribution and abundance of the invasive macroalga Dictyospaeria cavernosa in Kaneohe Bay, Hawaii</t>
  </si>
  <si>
    <t>Notes on the genus Caulerpa in the herbarium of Maxwell S. Doty at the University of Hawaii</t>
  </si>
  <si>
    <t>Uptake and release of nitrogen by the macroalgae Gracilaria vermiculophylla(Rhodophyta)</t>
  </si>
  <si>
    <t>Estimating Above-ground Biomass of Melaleuca quinquenervia in Florida, USA</t>
  </si>
  <si>
    <t xml:space="preserve">Distribution and abundance of Halophila johnsonii in the Indian River Lagoon: an update </t>
  </si>
  <si>
    <t>Seagrass die-off in Florida Bay: Long-term trends in abundance and growth of Turtle Grass, Thalassia testudinum</t>
  </si>
  <si>
    <t>Reply to B.E. Lapoint and P.J. Barille (2004). Comment on J.C. Zieman, J.W. Fourqurean, and T.A. Frankovich. Seagrass die-off in Florida Bay: Long-term trends in abundance and growth of Turtle Grass, Thalassia testudinum. 1999. Estuaries 22:460-470</t>
  </si>
  <si>
    <t>Husak, Gregory J.</t>
  </si>
  <si>
    <t>Use of gamma distribution to represent monthly rainfall in Africa for drought monitoring applications</t>
  </si>
  <si>
    <t>Int. J. Climatology</t>
  </si>
  <si>
    <t>Inpress</t>
  </si>
  <si>
    <t>Hassan, Mohamad N.</t>
  </si>
  <si>
    <t>Roger D. Stern</t>
  </si>
  <si>
    <t>A simple method for analising daily rainfall data: A case study for Kota Bharu</t>
  </si>
  <si>
    <t>Pertanika</t>
  </si>
  <si>
    <t>101-106</t>
  </si>
  <si>
    <t>Patra, R.P.</t>
  </si>
  <si>
    <t>A.J. Mehta</t>
  </si>
  <si>
    <t>Sedimentation issues in the Loxahatchee River Estuary, Florida</t>
  </si>
  <si>
    <t>UF DOCE</t>
  </si>
  <si>
    <t>LRD Symp.</t>
  </si>
  <si>
    <t>Dynamics of fish assemblages associated with seagrass beds in the lower Loxahatchee River and southern Indian River Lagoon</t>
  </si>
  <si>
    <t>CSA</t>
  </si>
  <si>
    <t>1-44</t>
  </si>
  <si>
    <t>Craig A. Layman</t>
  </si>
  <si>
    <t>Benthic community changes following large-scale oyster reef restoration in a subtropical estuary</t>
  </si>
  <si>
    <t>manuscript; replace with published document</t>
  </si>
  <si>
    <t>1-40</t>
  </si>
  <si>
    <t>Jaeger, John</t>
  </si>
  <si>
    <t>Sedimentary processes in the Loxahatchee River Estuary- 5000 years ago to the present</t>
  </si>
  <si>
    <t>Manual</t>
  </si>
  <si>
    <t>Hach</t>
  </si>
  <si>
    <t>Portible Turbidometer; Model 2100P: Instrument and Proceedure Manual</t>
  </si>
  <si>
    <t>1-78</t>
  </si>
  <si>
    <t>Mary S. Ridler, Richard C. Dent</t>
  </si>
  <si>
    <t>Distribution and viability of oyster communities in the Loxahatchee River Estuary</t>
  </si>
  <si>
    <t>1-22</t>
  </si>
  <si>
    <t>1-110</t>
  </si>
  <si>
    <t>Benthic infaunal monitoring in the Loxahatchee Estuary 1986-1988</t>
  </si>
  <si>
    <t>1-28</t>
  </si>
  <si>
    <t>King, Fred</t>
  </si>
  <si>
    <t>Pesticides and trace metals in bottom sediment and organisms in the Loxahatchee RIver Estuary</t>
  </si>
  <si>
    <t>1-31</t>
  </si>
  <si>
    <t>Integrated water resource plan; Update 1998</t>
  </si>
  <si>
    <t>1-13</t>
  </si>
  <si>
    <t>Loxahatchee River Bathymetric and Seagrass Survey, July 1996</t>
  </si>
  <si>
    <t>1-12</t>
  </si>
  <si>
    <t>1-69</t>
  </si>
  <si>
    <t>1-45</t>
  </si>
  <si>
    <t>Environmental restoration program for the Loxahatchee River central embayment</t>
  </si>
  <si>
    <t>Book</t>
  </si>
  <si>
    <t>1-38</t>
  </si>
  <si>
    <t>Bors, Gary W.</t>
  </si>
  <si>
    <t>1-115</t>
  </si>
  <si>
    <t>Loxahatchee River District Septic Tank Study: Phase I</t>
  </si>
  <si>
    <t>1-50</t>
  </si>
  <si>
    <t>Dial Cordy and Associates</t>
  </si>
  <si>
    <t>Benthic habitat mapping and substrate characterization in the northern estuaries, Florida</t>
  </si>
  <si>
    <t>USACOE</t>
  </si>
  <si>
    <t>1-76</t>
  </si>
  <si>
    <t>Paper, unpub.</t>
  </si>
  <si>
    <t>PhD Thesis</t>
  </si>
  <si>
    <t>Boyer, Joseph N.</t>
  </si>
  <si>
    <t>James W. Fourqurean, Ronald D. Jones</t>
  </si>
  <si>
    <t>Seasonal and Long-term Trends in the Water Quality of Florida Bay (1989-l 997)</t>
  </si>
  <si>
    <t>417-430</t>
  </si>
  <si>
    <t>Brewster-Wingard, G. Lynn</t>
  </si>
  <si>
    <t>Scott E. Ishman</t>
  </si>
  <si>
    <t>369-383</t>
  </si>
  <si>
    <t>Buskey, Edward J.</t>
  </si>
  <si>
    <t>Kenneth H. Dunton, Patrick L. Parker</t>
  </si>
  <si>
    <t>Variations in Stable Carbon Isotope Ratio of the Copepod Acartia tonsa During the Onset of the Texas Brown Tide</t>
  </si>
  <si>
    <t>995-1003</t>
  </si>
  <si>
    <t>Cahoon, L.B.</t>
  </si>
  <si>
    <t>J.E. Nearhoof, C.L. Tilton</t>
  </si>
  <si>
    <t>Sediment Grain Size Effect on Benthic Microalgal Biomass in Shallow Aquatic Ecosystems</t>
  </si>
  <si>
    <t>3b</t>
  </si>
  <si>
    <t>735-741</t>
  </si>
  <si>
    <t>Eyre, Bradley</t>
  </si>
  <si>
    <t>Philip Balls</t>
  </si>
  <si>
    <t>A Comparative Study of Nutrient Behavior along the Salinity Gradient of Tropical and Temperate Estuaries</t>
  </si>
  <si>
    <t>Historical Trends in Salinity and Substrate in Central Florida Bay: A Paleoecological Reconstruction Using Modern Analogue Data</t>
  </si>
  <si>
    <t>2a</t>
  </si>
  <si>
    <t>313-326</t>
  </si>
  <si>
    <t>Farris, Charles N.</t>
  </si>
  <si>
    <t>Candace A. Oviatt</t>
  </si>
  <si>
    <t>Changes in Metabolic Rates Under fluctuating Salinity for Two Subtidal Estuarine Habitats Regimes</t>
  </si>
  <si>
    <t>126-137</t>
  </si>
  <si>
    <t>Michael B. Robblee</t>
  </si>
  <si>
    <t>Florida Bay: A History of Recent Ecological Changes</t>
  </si>
  <si>
    <t>345-357</t>
  </si>
  <si>
    <t>1-58</t>
  </si>
  <si>
    <t>Kraemer, George P.</t>
  </si>
  <si>
    <t>Physiological Responses of Transplants of the Freshwater Angiosperm Vallisneria americana Along a Salinity Gradient Caloosahatchee Estuary (Southwestern Florida)</t>
  </si>
  <si>
    <t>138-148</t>
  </si>
  <si>
    <t>Boustany, Ronald G.</t>
  </si>
  <si>
    <t>Thomas C. Michot, Rebecca F. Moss</t>
  </si>
  <si>
    <t>Effects of salinity and light on biomass and growth of Vallisinaria americana from lower St. Johns River, FL, USA</t>
  </si>
  <si>
    <t>Wetlands Ecol. Mang.</t>
  </si>
  <si>
    <t>203-217</t>
  </si>
  <si>
    <t>Johansson, J.O.R</t>
  </si>
  <si>
    <t>Water depth (MTL) at the deep edge of seagrass meadows in Tampa Bay measured by GPS carrier-phase processing: Evaluation of the technique</t>
  </si>
  <si>
    <t>151-168</t>
  </si>
  <si>
    <t>Virstien, Robert W.</t>
  </si>
  <si>
    <t>W. Avery, J.O.R. Johansson</t>
  </si>
  <si>
    <t>On defining the "Edge" of a seagrass bed</t>
  </si>
  <si>
    <t>169-170</t>
  </si>
  <si>
    <t>Robbins, Bradley D.</t>
  </si>
  <si>
    <t>Mark S. Fonseca, Paula Whitfield, Pat Clinton</t>
  </si>
  <si>
    <t>Use of wave exposure technique for predicting distribution and ecological characterisics of seagrass ecosystems</t>
  </si>
  <si>
    <t>171-176</t>
  </si>
  <si>
    <t>Lewis, Roy R.</t>
  </si>
  <si>
    <t>The potential importance of the longshore bar system to the persistance and restoration of Tampa Bay seagrass meadows</t>
  </si>
  <si>
    <t>177-183</t>
  </si>
  <si>
    <t>Dawes, Clinton</t>
  </si>
  <si>
    <t>John Andorfer</t>
  </si>
  <si>
    <t>Production of rhizome meristems by Thalassia testudinum</t>
  </si>
  <si>
    <t>185-197</t>
  </si>
  <si>
    <t>Blakesley, Barbara A.</t>
  </si>
  <si>
    <t>Donna M. Berns, Manuel F. Merello, Margaret O. Hall, Jitka Hyniova</t>
  </si>
  <si>
    <t>The dynamics and distribution of the slime mold Labyrinthula sp. and its potential impacts on Thalassia testudinum populations in Florida</t>
  </si>
  <si>
    <t>199-207</t>
  </si>
  <si>
    <t>Kurz, raymond C.</t>
  </si>
  <si>
    <t>Seagrass mapping: Accuracy issues</t>
  </si>
  <si>
    <t>209-213</t>
  </si>
  <si>
    <t>Laura A. Yarbro, Bradley J. Peterson, Alice Ketron, Herman Arnold, Kevin A. Madley</t>
  </si>
  <si>
    <t>The influence of sediment sulfide on the structure of south Florida seagrass communities</t>
  </si>
  <si>
    <t>215-227</t>
  </si>
  <si>
    <t xml:space="preserve">Kovach, Charles W. </t>
  </si>
  <si>
    <t>Gary A. Borstad, Mar Martinez de Saavedra Alvarez</t>
  </si>
  <si>
    <t>Compact Airborne Spectrographic Imager CASI) imaging of the coastal zone near Tampa, Florida</t>
  </si>
  <si>
    <t>229-237</t>
  </si>
  <si>
    <t>Dillon, Kevin S.</t>
  </si>
  <si>
    <t>J.P. Chanton, D.R. Corbett, W.C. Burnett</t>
  </si>
  <si>
    <t>239-246</t>
  </si>
  <si>
    <t>Utility of seagrass restoration indices based on area, depth, and light</t>
  </si>
  <si>
    <t>Steward, Joel S.</t>
  </si>
  <si>
    <t>Complementary use of different seagrass targets and analytical approaches in the development of PLRGS for the Indian River Lagoon</t>
  </si>
  <si>
    <t>81-90</t>
  </si>
  <si>
    <t>Christian, David</t>
  </si>
  <si>
    <t>Y. Peter Sheng</t>
  </si>
  <si>
    <t>Light attenuation by color, chlorophyll a, and tripton in Indian River Lagoon</t>
  </si>
  <si>
    <t>91-105</t>
  </si>
  <si>
    <t>Ann. B. Hodgson, Marcus Tooze, Cutis D. Kruer</t>
  </si>
  <si>
    <t>The distribution of seagrass and benthic habitats westward of the patch reef system boundary in Biscayne National Park, Florida, USA</t>
  </si>
  <si>
    <t>125-132</t>
  </si>
  <si>
    <t xml:space="preserve">Estevez, E.D. </t>
  </si>
  <si>
    <t>J. Sprinkel, R.A. Mattson</t>
  </si>
  <si>
    <t>Responses of Suwanee River tidal SAV to ENSO-controlled climate variability</t>
  </si>
  <si>
    <t>133-143</t>
  </si>
  <si>
    <t>Huffman, John</t>
  </si>
  <si>
    <t>Seagrass recovery in west Galveston Bay</t>
  </si>
  <si>
    <t>145-149</t>
  </si>
  <si>
    <t>Seagrass Management. Its not just Nutrients!</t>
  </si>
  <si>
    <t>Tomasko, David A.</t>
  </si>
  <si>
    <t>Status and trends of seagrass coverage in Tampa Bay, with reference to other southwest Florida estuaries</t>
  </si>
  <si>
    <t>11-20</t>
  </si>
  <si>
    <t>Dixon, L.K.</t>
  </si>
  <si>
    <t>Light requirements of Tampa Bay seagrasses: Nutrient-related issues still pending</t>
  </si>
  <si>
    <t>21-28</t>
  </si>
  <si>
    <t>Implementing the Tampa Bay seagrass restoration management strategy</t>
  </si>
  <si>
    <t>29-37</t>
  </si>
  <si>
    <t>Ehringer, J. Nicholas</t>
  </si>
  <si>
    <t>James Anderson</t>
  </si>
  <si>
    <t>Segrass transplanting and restoration in Tampa Bay</t>
  </si>
  <si>
    <t>39-46</t>
  </si>
  <si>
    <t>Stowers, Jacob F.</t>
  </si>
  <si>
    <t>Eric Fehrmann, Andrew Squires</t>
  </si>
  <si>
    <t>47-54</t>
  </si>
  <si>
    <t>Seagrass scarring in Tampa Bay: Impact analysis and management options</t>
  </si>
  <si>
    <t>Avery, Walter</t>
  </si>
  <si>
    <t>Seagrass monitoring issues in Tampa Bay</t>
  </si>
  <si>
    <t>55-58</t>
  </si>
  <si>
    <t>Nitrogen isotopic compositions of seagrass and algae: Implications for tracing nutrient sources in two Florida estuaries</t>
  </si>
  <si>
    <t>Hydrodynamics of suspended particulate matter in the tidal freshwater zone of a macrotidal estuary (the Seine Estuary, France)</t>
  </si>
  <si>
    <t>3a</t>
  </si>
  <si>
    <t>717-727</t>
  </si>
  <si>
    <t>Halley, Robert B.</t>
  </si>
  <si>
    <t>Leanne M. Rouleir</t>
  </si>
  <si>
    <t>Reconstructing the history of eastern central Florida Bay using mollusk-shell isotope records</t>
  </si>
  <si>
    <t>358-368</t>
  </si>
  <si>
    <t>Michael J. Durako, James W. Fourqurean, Joseph C Zieman</t>
  </si>
  <si>
    <t>Hopkinson, Charles S.</t>
  </si>
  <si>
    <t>Benthic metabolism and nutrient cycling along an estuarine salinity gradient</t>
  </si>
  <si>
    <t>863-881</t>
  </si>
  <si>
    <t>Hubertz, E.D.</t>
  </si>
  <si>
    <t>L.B. Cahoon</t>
  </si>
  <si>
    <t>Short-term variability of water quality parameters in two shallow estuaries of North Carolina</t>
  </si>
  <si>
    <t>814-823</t>
  </si>
  <si>
    <t>Jackson, Nancy L.</t>
  </si>
  <si>
    <t>Evaluation of criteria for predicting erosion and accreation on an estuarine sand beach, Delaware Bay, New Jersey</t>
  </si>
  <si>
    <t>215-223</t>
  </si>
  <si>
    <t>Changes in beach water table elevation during neap and spreing tides on a sandy estuarine beach, Delaware Bay, New Jersey</t>
  </si>
  <si>
    <t>753-762</t>
  </si>
  <si>
    <t>Erftemeijer, Paul L.A.</t>
  </si>
  <si>
    <t>Environmental impacts of dredging and other sediment disturbances on corals: A review</t>
  </si>
  <si>
    <t>1737-1765</t>
  </si>
  <si>
    <t>European seagrasses: An introduction to monitoring and management</t>
  </si>
  <si>
    <t>M&amp;MS</t>
  </si>
  <si>
    <t>1-88</t>
  </si>
  <si>
    <t>Carlos M. Duarte, Dorte Krause-Jensen, Tina M Greve</t>
  </si>
  <si>
    <t>Borum, Jens ed.</t>
  </si>
  <si>
    <t>Orth, Robert J.</t>
  </si>
  <si>
    <t>A global crisis for seagrass ecosystems</t>
  </si>
  <si>
    <t>Biosciencemag.org</t>
  </si>
  <si>
    <t>Karl F. Nordstrom, David R. Smith</t>
  </si>
  <si>
    <t>Geomorphic-biotic interactions on foreshores in estuaries</t>
  </si>
  <si>
    <t>414-424</t>
  </si>
  <si>
    <t>Joyeux, J.C.</t>
  </si>
  <si>
    <t>The abundance of fish larvae in estuaries: Within-tide variability at inlet immigration</t>
  </si>
  <si>
    <t>889-904</t>
  </si>
  <si>
    <t>Lampman, G.G.</t>
  </si>
  <si>
    <t>Spatial and temporal patterns of nutrient concentration and export in the tidal Hudson River</t>
  </si>
  <si>
    <t>285-296</t>
  </si>
  <si>
    <t>Lund-Hansen, Lars Chresten</t>
  </si>
  <si>
    <t>Vertical sediment fluxes and wave-induced sediment resuspension in a shallow-water coastal lagoon</t>
  </si>
  <si>
    <t># Copies</t>
  </si>
  <si>
    <t>Y</t>
  </si>
  <si>
    <t>13-21</t>
  </si>
  <si>
    <t>123-131</t>
  </si>
  <si>
    <t>Ali, Alaa</t>
  </si>
  <si>
    <t>833-848</t>
  </si>
  <si>
    <t>1121-1131</t>
  </si>
  <si>
    <t>Calvin McMillan</t>
  </si>
  <si>
    <t>15-19</t>
  </si>
  <si>
    <t>Richards, William J.</t>
  </si>
  <si>
    <t>Kenyon C. Lindeman</t>
  </si>
  <si>
    <t>392-410</t>
  </si>
  <si>
    <t>271-280</t>
  </si>
  <si>
    <t>1-102</t>
  </si>
  <si>
    <t>1-72</t>
  </si>
  <si>
    <t>Env. Sci. &amp; Tech.</t>
  </si>
  <si>
    <t>352-360</t>
  </si>
  <si>
    <t>Brian L. Howes</t>
  </si>
  <si>
    <t>A</t>
  </si>
  <si>
    <t>Engle, Virginia D.</t>
  </si>
  <si>
    <t>A Benthic Index of Environmental Condition of Gulf of Mexico Estuaries</t>
  </si>
  <si>
    <t>372-384</t>
  </si>
  <si>
    <t>785-792</t>
  </si>
  <si>
    <t xml:space="preserve"> Margaret O. Hall</t>
  </si>
  <si>
    <t>592-602</t>
  </si>
  <si>
    <t>731-734</t>
  </si>
  <si>
    <t>319-327</t>
  </si>
  <si>
    <t>Coley, A.R.</t>
  </si>
  <si>
    <t>Fish. Mgt. Eco.</t>
  </si>
  <si>
    <t>361-367</t>
  </si>
  <si>
    <t>Grabe, Stephen A.</t>
  </si>
  <si>
    <t>141-154</t>
  </si>
  <si>
    <t>Mattson, Robert Ed.</t>
  </si>
  <si>
    <t>Garry Warren</t>
  </si>
  <si>
    <t>Summarized study of a 44 year-old septic drainfield producing high-level nitrate and phosphorus plume</t>
  </si>
  <si>
    <t>1-2</t>
  </si>
  <si>
    <t>Florida Association of Benthologists</t>
  </si>
  <si>
    <t>Submitted Abstracts to the 14th Annual Meeting of the FAB, Sarasota, FL</t>
  </si>
  <si>
    <t>FAB Newsletter, January 2001</t>
  </si>
  <si>
    <t>Dial, Robert S.</t>
  </si>
  <si>
    <t>Light, Phillip R.</t>
  </si>
  <si>
    <t>Farrell, Thomas</t>
  </si>
  <si>
    <t>Distribution of Benthic Fauna in the Loxahatchee River Estuary, Palm Beach County, Florida</t>
  </si>
  <si>
    <t>Rare and Endangered Biota of Florida; Volume II. Fishes</t>
  </si>
  <si>
    <t>Gilbert, Carter R. Ed.</t>
  </si>
  <si>
    <t>University Press of Florida</t>
  </si>
  <si>
    <t>Florida Department of Environmental Regulation</t>
  </si>
  <si>
    <t>Report of freshwater injection-recovery study, Palm Beach County</t>
  </si>
  <si>
    <t>Bioassay of the C-18 canal near the Loxahatchee River at Jupiter, Palm Beach County, Florida</t>
  </si>
  <si>
    <t>B</t>
  </si>
  <si>
    <t>C</t>
  </si>
  <si>
    <t>D</t>
  </si>
  <si>
    <t>F</t>
  </si>
  <si>
    <t>G</t>
  </si>
  <si>
    <t>H</t>
  </si>
  <si>
    <t>1-7</t>
  </si>
  <si>
    <t>Jonathan Dickinson-Loxhatchee River Swimming Area Bacteria Survey; June-July 1985</t>
  </si>
  <si>
    <t>Jonathan Dickinson-Loxhatchee River Swimming Area Bacteria Report; July 1984</t>
  </si>
  <si>
    <t>Dye, C.W., M.L.Roll, K.A. Study</t>
  </si>
  <si>
    <t>Thompson, Robert</t>
  </si>
  <si>
    <t>Varn Brooks, John Gunter, Ernie Barnett</t>
  </si>
  <si>
    <t>Douglas G. Strom</t>
  </si>
  <si>
    <t>Douglas G. Strom, B.E. Robson</t>
  </si>
  <si>
    <t>Bessy Creek and the Greater St. Lucie Estuary</t>
  </si>
  <si>
    <t>1-124</t>
  </si>
  <si>
    <t>Bioassessment for the Nonpoint Source Program</t>
  </si>
  <si>
    <t>Tetra Tech Inc.</t>
  </si>
  <si>
    <t>EAEngineering</t>
  </si>
  <si>
    <t>Paulic, Mary</t>
  </si>
  <si>
    <t>Joe Hand</t>
  </si>
  <si>
    <t>1-261</t>
  </si>
  <si>
    <t>Southeast and South Florida District Water Quality Assessment; 1994 305 (b) Report w/ technical appendix</t>
  </si>
  <si>
    <t>1-74</t>
  </si>
  <si>
    <t>Approach to the assessment of sediment quality in Florida coastal waters; Volume 2: Application of the sediment quality assessment guidelines</t>
  </si>
  <si>
    <t>Adams, Amy W. Ed.</t>
  </si>
  <si>
    <t>Southeast District, Ambient Monitoring Program, EcoSummary Report (4 reports: 2/96, 9/96,10/97, 11/97)</t>
  </si>
  <si>
    <t>Water quality assessment for the state of Florida; 1996 305 (b) Report w/ technical appendix</t>
  </si>
  <si>
    <t>1-316</t>
  </si>
  <si>
    <t>Douglas G. Strom, Bill E. Robson</t>
  </si>
  <si>
    <t>1-59</t>
  </si>
  <si>
    <t>Florida Department of Environmental Protection</t>
  </si>
  <si>
    <t>Loxahatchee River National Wild and Scenic river management plan</t>
  </si>
  <si>
    <t>1-119</t>
  </si>
  <si>
    <t>111-122</t>
  </si>
  <si>
    <t>114-124</t>
  </si>
  <si>
    <t>Fire and Forest Ecol.</t>
  </si>
  <si>
    <t>Visitor Use of the Loxahatchee National Wild and Scenic River: results of the Loxahatchee River Daily Use Level Survey.</t>
  </si>
  <si>
    <t>1-53</t>
  </si>
  <si>
    <t>Loxahatchee River National Wild and Scenic river management plan; Update June 2000</t>
  </si>
  <si>
    <t>1-126</t>
  </si>
  <si>
    <t>Mark Thompson</t>
  </si>
  <si>
    <t>1-30</t>
  </si>
  <si>
    <t>Comprehensive South Florida Water Quality Monitoring Plan (version 4.17)</t>
  </si>
  <si>
    <t>Graves, Greg A. Ed.</t>
  </si>
  <si>
    <t>1-68</t>
  </si>
  <si>
    <t>Studies in stream pollution biology</t>
  </si>
  <si>
    <t>J. Florida Academy Sci.</t>
  </si>
  <si>
    <t>211-227</t>
  </si>
  <si>
    <t>Sewage and Ind. Waste</t>
  </si>
  <si>
    <t>Suggested method for reporting biotic data (Reprinted)</t>
  </si>
  <si>
    <t>1193-1197</t>
  </si>
  <si>
    <t>Turtox News</t>
  </si>
  <si>
    <t>110-111</t>
  </si>
  <si>
    <t>Indicator organism classification</t>
  </si>
  <si>
    <t>Ukn.</t>
  </si>
  <si>
    <t>Notes on the ecology of certain aquatic invertebrates</t>
  </si>
  <si>
    <t>Schneider, Robert F.</t>
  </si>
  <si>
    <t>William M. Beck Jr.</t>
  </si>
  <si>
    <t>Florida St. Bd. Health</t>
  </si>
  <si>
    <t xml:space="preserve">Biological letter No. 11; A selected glossary of biology </t>
  </si>
  <si>
    <t>Biological letter No. 10; A proposed new measure of stream conditions</t>
  </si>
  <si>
    <t>Biological letter No. 9; Biological monitoring of streams</t>
  </si>
  <si>
    <t>Biological letter No. 8; Bio-assay</t>
  </si>
  <si>
    <t>Biological letter No. 7; Stream pollution biology, III</t>
  </si>
  <si>
    <t>Environmental requirements and pollution tolerance of common freshwater chironomidae</t>
  </si>
  <si>
    <t>Biological letter No. 5; Stream pollution biology, I</t>
  </si>
  <si>
    <t>Biological letter No. 6; Stream pollution biology, II</t>
  </si>
  <si>
    <t>Donald R. Deis</t>
  </si>
  <si>
    <t>A Macroinvertebrate Study of the Loxahatchee River, 1983</t>
  </si>
  <si>
    <t>A Macroinvertebrate Study of the Loxahatchee River, 1988</t>
  </si>
  <si>
    <t>13-31</t>
  </si>
  <si>
    <t>Loxahatchee River Watershed Management</t>
  </si>
  <si>
    <t>LRWM</t>
  </si>
  <si>
    <t>1-47</t>
  </si>
  <si>
    <t>Loxahatchee River-- Lake Worth Creek aquatic preserve management plan</t>
  </si>
  <si>
    <t>1-135</t>
  </si>
  <si>
    <t>Hedgepath, Marion Y.</t>
  </si>
  <si>
    <t>Ecological Comparisons of Ichthyofaunal Communities in Lake Worth and the Loxahatchee River, Palm Beach and Martin Counties, southeastern Florida with special referneces to the effects of anthropogenic changes</t>
  </si>
  <si>
    <t>1-25</t>
  </si>
  <si>
    <t>1992 Florida Water Quality Assessment 305(b) Technical Appendix.</t>
  </si>
  <si>
    <t>Egg dispersal in a Caribbean Coral Fish, Thalassoma bifasciatum. II. Dispersal off the Reef Platform</t>
  </si>
  <si>
    <t>Florida Department of Natural Resources</t>
  </si>
  <si>
    <t>1-225</t>
  </si>
  <si>
    <t>1-118</t>
  </si>
  <si>
    <t>Biology of Larval Chironomids</t>
  </si>
  <si>
    <t>Mary Paulic</t>
  </si>
  <si>
    <t>Hand, Joe</t>
  </si>
  <si>
    <t>1-355</t>
  </si>
  <si>
    <t>Horvath, Paul</t>
  </si>
  <si>
    <t>Chem. Ecol.</t>
  </si>
  <si>
    <t>197-210</t>
  </si>
  <si>
    <t>ERF Symp.</t>
  </si>
  <si>
    <t>261-266</t>
  </si>
  <si>
    <t>1-139</t>
  </si>
  <si>
    <t>Lewis, Cassy K.</t>
  </si>
  <si>
    <t>Marion Y. Hedgepath, Taylor R. Alexander</t>
  </si>
  <si>
    <t>Vetgetational Responces to Salt Water Intrusion Along the Nothwest Fork of the Loxahatchee River Within Jonathan Dickinson State Park</t>
  </si>
  <si>
    <t>383-397</t>
  </si>
  <si>
    <t>Geneva, Anthony J.</t>
  </si>
  <si>
    <t>121-133</t>
  </si>
  <si>
    <t>1-576</t>
  </si>
  <si>
    <t>Crewz, David W.</t>
  </si>
  <si>
    <t>Roy R. Lewis</t>
  </si>
  <si>
    <t>Springer, Victor G.</t>
  </si>
  <si>
    <t>Young, David K. Ed.</t>
  </si>
  <si>
    <t>Indian River Coastal Zone Study, 1975-1976 annual report; Volume 1</t>
  </si>
  <si>
    <t>1-181</t>
  </si>
  <si>
    <t>Harbor Branch Foundation</t>
  </si>
  <si>
    <t>Indian River Coastal Zone Study, 1975-1976 annual report; Volume 2</t>
  </si>
  <si>
    <t>1-104</t>
  </si>
  <si>
    <t>Hart, Amy W. Ed.</t>
  </si>
  <si>
    <t>1-92</t>
  </si>
  <si>
    <t>Non-Governmental and Governmental Programs for the Indian River lagoon</t>
  </si>
  <si>
    <t>Adams, Amy W.</t>
  </si>
  <si>
    <t>1-357</t>
  </si>
  <si>
    <t>Johnson, Lamar</t>
  </si>
  <si>
    <t>1-300</t>
  </si>
  <si>
    <t>Durand, Susan G.</t>
  </si>
  <si>
    <t>Snyder, Robert M.</t>
  </si>
  <si>
    <t>J. Hydrolics Division</t>
  </si>
  <si>
    <t>HY2</t>
  </si>
  <si>
    <t>237-245</t>
  </si>
  <si>
    <t>Tomasello, Richard S.</t>
  </si>
  <si>
    <t>Marion Y. Hedgepath, Yongshan Wan, Richard E. Roberts</t>
  </si>
  <si>
    <r>
      <t>Seed Germination Enhancement for Bald Cypress [</t>
    </r>
    <r>
      <rPr>
        <b/>
        <i/>
        <sz val="12"/>
        <color rgb="FF000000"/>
        <rFont val="Calibri"/>
        <family val="2"/>
        <scheme val="minor"/>
      </rPr>
      <t>Taxodium distichum</t>
    </r>
    <r>
      <rPr>
        <b/>
        <sz val="12"/>
        <color rgb="FF000000"/>
        <rFont val="Calibri"/>
        <family val="2"/>
        <scheme val="minor"/>
      </rPr>
      <t xml:space="preserve"> (L.) Rich.]</t>
    </r>
  </si>
  <si>
    <t>22-26</t>
  </si>
  <si>
    <t>Moore, Bruce R.</t>
  </si>
  <si>
    <t>1-23</t>
  </si>
  <si>
    <t>Buckingham, William T.</t>
  </si>
  <si>
    <t>1-228</t>
  </si>
  <si>
    <t>Mehta, A.J.</t>
  </si>
  <si>
    <t>Clay L. Montague</t>
  </si>
  <si>
    <t>1-272</t>
  </si>
  <si>
    <t>West Loxahatchee River Managment Plan (Task 2.0); Bibliography</t>
  </si>
  <si>
    <t xml:space="preserve">West Loxahatchee River Management Plan (Task 3.1 to 3.4) </t>
  </si>
  <si>
    <t>West Loxahatchee River Management Plan (Task 6.4); Salinity Calibration Data Collection</t>
  </si>
  <si>
    <t>West Loxahatchee River management Plan (Task 3.5); Historical Salinity Assessment</t>
  </si>
  <si>
    <t>West Loxahatchee River Management Plan (Task 3.5); Historical Salinity Assessment- report</t>
  </si>
  <si>
    <t>West Loxahatchee River Management Plan (Task 6.1 to 6.3); Chan. Assess. And Siltation Assess.</t>
  </si>
  <si>
    <t>West Loxahatchee River Management Plan (Task 4.2); Manatee Assess. Boat/Shore surveys</t>
  </si>
  <si>
    <t>West Loxahatchee River Management Plan (Task 7.1); Technical Assessment</t>
  </si>
  <si>
    <t>West Loxahatchee River management Plan (Task 7.1); Technical Assessment; Appendices 2-A through  5-B.</t>
  </si>
  <si>
    <t>West Loxahatchee River management Plan (Task 7.1); Technical Assessment; Appendices 5-C through 5-K</t>
  </si>
  <si>
    <t>1-33</t>
  </si>
  <si>
    <t>Historical salinity assessment of the tidal Loxahatchee River</t>
  </si>
  <si>
    <t>West Loxahatchee River Management Plan (Task 6.8); Water Quality Assessment-Draft</t>
  </si>
  <si>
    <t>Environmental Overview Report, Alternative Analysis and Wetland Mitigation, Restoration, and Enhancement Plan for IndianTown Road Wi</t>
  </si>
  <si>
    <t>Optimum Design and Management of Artificial Lentic Environments for Total Water Reclamation from Treated wastewaters</t>
  </si>
  <si>
    <t>Stormwater Management Program; Phase I Feasability Study</t>
  </si>
  <si>
    <t xml:space="preserve">Richard C. Dent, Lorene R. Bachman </t>
  </si>
  <si>
    <t>Stormwater management Plan for the Wild and Scenic Northwest Fork of the Loxahatchee River (w/ presentation)</t>
  </si>
  <si>
    <t>Swarzenski, Peter W.</t>
  </si>
  <si>
    <t>William H. Orem, Benjamin F. McPherson, Mark Baskaran, Yongshan Wan</t>
  </si>
  <si>
    <t>3-4</t>
  </si>
  <si>
    <t>248-265</t>
  </si>
  <si>
    <t>A 27 Year Compendium of Storet Statistics of the Loxahatchee River Watershed</t>
  </si>
  <si>
    <t>1-176</t>
  </si>
  <si>
    <t xml:space="preserve">Gambordella, Mark </t>
  </si>
  <si>
    <t>Luke EcEachron, Carla Beals, William Arnold</t>
  </si>
  <si>
    <t>Loxahatchee River Water Quality and Biological Monitoring; Task 2 Final Report: Assessment of '07-'08 Loxahatchee River Water Quality</t>
  </si>
  <si>
    <t>Loxahatchee River Water Quality and Biological Monitoring; Task 13B Final Report: Spatial and Temporal Dynamics of Seagrass in the Loxahatchee River Estuary During the Period October 2007 - September 2008</t>
  </si>
  <si>
    <t>Howard, Bud</t>
  </si>
  <si>
    <t>Loxahatchee River Water Quality and Biological Monitoring; Task 2 Final Report: Assessment of '07-'08 Loxahatchee River Oyster Mapping and recruitment</t>
  </si>
  <si>
    <t>Loxahatchee River Datasonde Water Quality Monitoring; Task 2 Final Report: Assessment of 2007-08 Loxahatchee River Water Quality</t>
  </si>
  <si>
    <t>Perspectives on biological investigations of large rivers: Results and techniques from Ohio River studies</t>
  </si>
  <si>
    <t>1-113</t>
  </si>
  <si>
    <t>Jerome Diamond, Chair</t>
  </si>
  <si>
    <t>James H. Thorp, Michael D. Delong, A. Ross Black</t>
  </si>
  <si>
    <t>Biological Assesment in Large Rivers</t>
  </si>
  <si>
    <t>Use of biostatistics in benthic ecological studies</t>
  </si>
  <si>
    <t>6th NABS Tech. Info. Workshop</t>
  </si>
  <si>
    <t>Mark D. Dunn</t>
  </si>
  <si>
    <t>The use of benthic ecology in assessing sediment contamination</t>
  </si>
  <si>
    <t>8th NABS Tech. Info. Workshop</t>
  </si>
  <si>
    <t>1-150</t>
  </si>
  <si>
    <t>Trophic State Index of the Loxahatchee River Estuary</t>
  </si>
  <si>
    <t>Chemical and Metal Analysis from Stations 30,35,51,62, and 72, of the Loxahatchee River From May 1999 to January 2000</t>
  </si>
  <si>
    <t>Maintenance of Groundwater Quality Throughout Twenty Years of Reuse</t>
  </si>
  <si>
    <t>Loxahatchee River and Watershed Water Quality Event Sampling Report 2004</t>
  </si>
  <si>
    <t>1-80</t>
  </si>
  <si>
    <t>Richard C. Dent, Lorene R. Bachman</t>
  </si>
  <si>
    <t>Viability and Variability of Seagrass Communities in the Loxahatchee Estuary and Associated Reach of the Indian River Lagoon: 1998, 2000, 2002</t>
  </si>
  <si>
    <t>Lorene R. Bachman</t>
  </si>
  <si>
    <t>1-63</t>
  </si>
  <si>
    <t>1-132</t>
  </si>
  <si>
    <t>Integrated water resource plan-- Northern Palm Beach / Southern Martin Counties</t>
  </si>
  <si>
    <t>Kitching Creek water Quality Improvement Project (Phase III - Development Permit Application and Design for Selected Plan)</t>
  </si>
  <si>
    <t>Integrated water resource plan-- Northern Palm Beach / Southern Martin Counties; Update 1998</t>
  </si>
  <si>
    <t>Old Jupiter -- Indiantown Road recreational trail feasibility study</t>
  </si>
  <si>
    <t>Lox. Hist. Soc.</t>
  </si>
  <si>
    <t>Cotleur Hearing Inc.</t>
  </si>
  <si>
    <t>Loxhatchee River Salinity Monitoring Program (presented before the LRMCC)</t>
  </si>
  <si>
    <t>Kitching Creek Water Quality Improvement Project (Phase II: Model calibration and watershed management plans, Tasks 2.1 - 2.4)</t>
  </si>
  <si>
    <t>Gleason, Patrick J. Ed.</t>
  </si>
  <si>
    <t>1-550</t>
  </si>
  <si>
    <t>1-149</t>
  </si>
  <si>
    <t>Sogard, Susan M.</t>
  </si>
  <si>
    <t>25-39</t>
  </si>
  <si>
    <t>Goodard, Robert</t>
  </si>
  <si>
    <t>Duever, Linda C.</t>
  </si>
  <si>
    <t>Resource inventory and analysis of the John D. McArthur Beach Recreation Area</t>
  </si>
  <si>
    <t>1-203</t>
  </si>
  <si>
    <t>Richard H. Norris, Trefor R. Reynoldson</t>
  </si>
  <si>
    <t>9th NABS Tech. Info. Workshop</t>
  </si>
  <si>
    <t>Birch, Anne</t>
  </si>
  <si>
    <t>185-211</t>
  </si>
  <si>
    <t>N. Palm Bch Co. Water Cont. Dist.</t>
  </si>
  <si>
    <t>1-200</t>
  </si>
  <si>
    <t>Planning area analysis, water quality management: a multijurisdicional concern, Loxahatchee River planning area</t>
  </si>
  <si>
    <t>Area Planning Board of Palm Beach County</t>
  </si>
  <si>
    <t>1-170</t>
  </si>
  <si>
    <t>Determinations Required to Achieve 208 Study Objectives in the Loxahatchee River basin</t>
  </si>
  <si>
    <t>Evaluation of Data Requirements for Analystic Procedures and Identification of Existing Data</t>
  </si>
  <si>
    <t>Recommended Data Collection Programs for the Loxahatchee River and Proposed Lead Agencies to Accomplish the Programs</t>
  </si>
  <si>
    <t>Program Design for 208 Water Quality Studies in the Loxahatchee River Basin</t>
  </si>
  <si>
    <t>1-163</t>
  </si>
  <si>
    <t>Executive Summary-- Final Water Quality Report</t>
  </si>
  <si>
    <t>1-62</t>
  </si>
  <si>
    <t>AB2MT Consultants, Inc.</t>
  </si>
  <si>
    <t>Heavy Metals Loadings Estimates from Highway Sources in the Loxahatchee River Basin</t>
  </si>
  <si>
    <t>Storm Drainage Inventory of the Loxahatchee River Basin</t>
  </si>
  <si>
    <t>Toxic Materials Inventory of the Loxahatchee River Basin</t>
  </si>
  <si>
    <t>Palm Beach Co. Dept. Environmental Resource Management</t>
  </si>
  <si>
    <t>Palm Beach County, Florida Estuarine Natural Resources Inventory and Resource Enhancement Study</t>
  </si>
  <si>
    <t>1-223</t>
  </si>
  <si>
    <t>Klemm, Janet</t>
  </si>
  <si>
    <t>Carman Vare</t>
  </si>
  <si>
    <t>A 1985 Seagrass Map Depicting the Loxahatchee River Basin Area</t>
  </si>
  <si>
    <t>Descriptions of Five Water Quality Monitoring Sites (30, 35, 51, 62, 72)</t>
  </si>
  <si>
    <t>1-65</t>
  </si>
  <si>
    <t>Section 5 -- Monitoring Program</t>
  </si>
  <si>
    <t>Palm Beach Co. Dept. Parks and Recreation</t>
  </si>
  <si>
    <t>1-81</t>
  </si>
  <si>
    <t>Land Stewardship Company Inc.</t>
  </si>
  <si>
    <t>First Annual Environmental Monitoring Report for The School District of Palm Beach County; Dwyer Community School &amp; Jupiter Middle School</t>
  </si>
  <si>
    <t>1-55</t>
  </si>
  <si>
    <t>Second Annual Environmental Monitoring Report for The School District of Palm Beach County; Dwyer Community School &amp; Jupiter Middle School</t>
  </si>
  <si>
    <t>Third Annual Environmental Monitoring Report for The School District of Palm Beach County; Dwyer Community School &amp; Jupiter Middle School</t>
  </si>
  <si>
    <t>PBC Eng. &amp; Pub. Wrks &amp; Roadway Prod.</t>
  </si>
  <si>
    <t>1-89</t>
  </si>
  <si>
    <t>Pesnell, Gary L.</t>
  </si>
  <si>
    <t>Robert T. Brown</t>
  </si>
  <si>
    <t>The Major Plant Communities of Lake Okeechobee, Florida, and their Associated Inundation Characteristics as Determined by Gradient Analysis (w/ full color maps)</t>
  </si>
  <si>
    <t>Marshall, Michael L.</t>
  </si>
  <si>
    <t>Phytoplankton and Primary Productivity Studies in Lake Okeechobee During 1974</t>
  </si>
  <si>
    <t>1-71</t>
  </si>
  <si>
    <t>Lutz, John</t>
  </si>
  <si>
    <t>1-165</t>
  </si>
  <si>
    <t>Limnological Investigations of Seven Lakes in the Istokpoga Drainage Basin</t>
  </si>
  <si>
    <t>1-101</t>
  </si>
  <si>
    <t>Advance Water Supply Alternatives for the Upper East Coast Planning Area; parts I &amp; II</t>
  </si>
  <si>
    <t>J. Robb Startzman</t>
  </si>
  <si>
    <t>Some Seasonal Fisheries Trends and Effects of a 1,000 cfs Fresh Water Discharge on the Fishes and Macroinvertebrates in the St. Lucie Estuary, Florida</t>
  </si>
  <si>
    <t>Robert L. Goodrick, Joel A. Van Arman</t>
  </si>
  <si>
    <t>Plant Communities of the Kissimmee River Valley (w/ full color maps)</t>
  </si>
  <si>
    <t>The stratigraphy of the Floridan Aquifer System East and Northeast of Lake Okeechobee, Florida</t>
  </si>
  <si>
    <t>1-70</t>
  </si>
  <si>
    <t>MacVicar, Thomas K.</t>
  </si>
  <si>
    <t>Lake Okeechobee Water Quality Studies and Eutrophication Assessment</t>
  </si>
  <si>
    <t>Federico, Anthony C.</t>
  </si>
  <si>
    <t>Kevin C. Dickerson, Charles R. Kratzer, Frederick E. Davis</t>
  </si>
  <si>
    <t>1-109</t>
  </si>
  <si>
    <t>Swift, David R.</t>
  </si>
  <si>
    <t>Preliminary Investigation of periphyton and Water Quality Relationships in the Everglades water Conservation Areas</t>
  </si>
  <si>
    <t>1-83</t>
  </si>
  <si>
    <t>1-159</t>
  </si>
  <si>
    <t>Reeder, Pamela B.</t>
  </si>
  <si>
    <t>Steven M. Davis</t>
  </si>
  <si>
    <t>Decomposition, Nutrient Uptake and Microbial Colonization of Sawgrass and cattail Leaves in Water Conservation Area 2A</t>
  </si>
  <si>
    <t xml:space="preserve">Wedderburn, Leslie L. </t>
  </si>
  <si>
    <t>Michael S. Knapp</t>
  </si>
  <si>
    <t>Field Inestigation into the Feasibility of Storing Freshwater in Saline Portions of the Floridan Aquifer System, St. Lucie, Florida</t>
  </si>
  <si>
    <t>Jones, Bradley L.</t>
  </si>
  <si>
    <t>Adams, Bruce P.</t>
  </si>
  <si>
    <t>David J. Sample, L. Carl Woehlcke</t>
  </si>
  <si>
    <t>A Coupled Three-Dimensional Ground-water Flow and lake-Stage Model Incorporating the Eastpointe lake system</t>
  </si>
  <si>
    <t>An Evaluation of Wastewater Reuse policy Options for the South Florida Water Management District</t>
  </si>
  <si>
    <t>1-169</t>
  </si>
  <si>
    <t>Cooper, Richard M.</t>
  </si>
  <si>
    <t>Jim Lane</t>
  </si>
  <si>
    <t>1-61</t>
  </si>
  <si>
    <t>Ray Santee</t>
  </si>
  <si>
    <t>Lin, Steve S.T.</t>
  </si>
  <si>
    <t>Gove, Charles A.</t>
  </si>
  <si>
    <t>1-372</t>
  </si>
  <si>
    <t>Shine, Mary-Jo</t>
  </si>
  <si>
    <t>Don G.J. Padgett, William M. Barfknecht</t>
  </si>
  <si>
    <t>Trimble, Paul</t>
  </si>
  <si>
    <t>David, Peter</t>
  </si>
  <si>
    <t>1-94</t>
  </si>
  <si>
    <t>Rutchey, Ken</t>
  </si>
  <si>
    <t>1-37</t>
  </si>
  <si>
    <t>Surface Water Improvement and Management Plan for the Everglades (SWIM)</t>
  </si>
  <si>
    <t>1-394</t>
  </si>
  <si>
    <t>J. Obeysekera, G. Shih</t>
  </si>
  <si>
    <t>Water Res. Bul.</t>
  </si>
  <si>
    <t>179-188</t>
  </si>
  <si>
    <t>Spatial Variation of Daily Rainfall and Network Design</t>
  </si>
  <si>
    <t>Amer. Soc. Agr. Eng.</t>
  </si>
  <si>
    <t>843-845</t>
  </si>
  <si>
    <t>Noel, Jill M.</t>
  </si>
  <si>
    <t>Robert H. Chamberlain, Alan D. Steinman</t>
  </si>
  <si>
    <t>Surface Water Improvement and Management (SWIM) Plan; Update for the Indian River Lagoon</t>
  </si>
  <si>
    <t>1-192</t>
  </si>
  <si>
    <t>St. Johns River Water Management Dist.</t>
  </si>
  <si>
    <t>1-263</t>
  </si>
  <si>
    <t>Indian River Lagoon Surface Water Improvement and Management (SWIM) Plan; Update 2002</t>
  </si>
  <si>
    <t>Indian River Lagoon SWIM Plan; Appendix I</t>
  </si>
  <si>
    <t>Surface Water Improvement and Management (SWIM) Plan for the Indian River Lagoon (Draft)</t>
  </si>
  <si>
    <t>Germain, Guy J.</t>
  </si>
  <si>
    <t>1-235</t>
  </si>
  <si>
    <t>Brown and Caldwell</t>
  </si>
  <si>
    <t>Thomas A. Biggs P.E.</t>
  </si>
  <si>
    <t>Upper East Coast Water Supply Plan Background Document; Appendices (A-I)</t>
  </si>
  <si>
    <t>1-281</t>
  </si>
  <si>
    <t>Upper East Coast Water Supply Plan Background Document</t>
  </si>
  <si>
    <t>1-93</t>
  </si>
  <si>
    <t>District Water Management Plan; Volume I</t>
  </si>
  <si>
    <t>1-262</t>
  </si>
  <si>
    <t>District Water Management Plan; Volume II</t>
  </si>
  <si>
    <t>Abtew, Wossenu</t>
  </si>
  <si>
    <t>465-473</t>
  </si>
  <si>
    <t>1293-1306</t>
  </si>
  <si>
    <t>Moustafa, M.Z.</t>
  </si>
  <si>
    <t>J.M. Hamrick, M.R. Morton</t>
  </si>
  <si>
    <t>Modeling Salinity Transport in the Indian River Lagoon (Manuscript)</t>
  </si>
  <si>
    <t>Chamberlain, Robert</t>
  </si>
  <si>
    <t>Donald Hayward</t>
  </si>
  <si>
    <t>681-696</t>
  </si>
  <si>
    <t>Southern L-8 Basin; Technical Memorandum #1A Data Acquisition</t>
  </si>
  <si>
    <t>Lamberti, Gary A.</t>
  </si>
  <si>
    <t>Alan D. Steinman</t>
  </si>
  <si>
    <t>95-104</t>
  </si>
  <si>
    <t>Loxahatchee Slough; Technical Memorandum #1B Data Acquisition</t>
  </si>
  <si>
    <t>1-43</t>
  </si>
  <si>
    <t>Southern L-8 Basin, Hydrolic Model; Technical Memorandum #3A Data Acquisition</t>
  </si>
  <si>
    <t>Loxahatchee Slough; Technical Memorandum #3B Hydrolic Model</t>
  </si>
  <si>
    <t>Loxahatchee Slough; Technical Memorandum #2B Hydrolic Model for the Loxahatchee Slough Basin</t>
  </si>
  <si>
    <t>1-131</t>
  </si>
  <si>
    <t>Upper East Coast Water Supply Plan; Volume I</t>
  </si>
  <si>
    <t>Upper East Coast Water Supply Plan; Volume II</t>
  </si>
  <si>
    <t>Upper East Coast Water Supply Plan; Volume III</t>
  </si>
  <si>
    <t>1-133</t>
  </si>
  <si>
    <t>Vegetative Response to Restored Hydroperiod at Dupuis Reserve (Manuscript)</t>
  </si>
  <si>
    <t>Rest. Eco.</t>
  </si>
  <si>
    <t>407-410</t>
  </si>
  <si>
    <t>CH2MHill</t>
  </si>
  <si>
    <t>Comprehensive Water management Plan for Northern Palm Beach County</t>
  </si>
  <si>
    <t>St. Lucie Estuary Historidal, SAV, and American Oyster Literature Review</t>
  </si>
  <si>
    <t>1-97</t>
  </si>
  <si>
    <t>Distribution of Oysters and Submerged Aquatic Vegetation in the St. Lucie Estuary</t>
  </si>
  <si>
    <t>1-64</t>
  </si>
  <si>
    <t>1-259</t>
  </si>
  <si>
    <t>Lower East Coast Regional Water Supply Plan (Draft)</t>
  </si>
  <si>
    <t>1-358</t>
  </si>
  <si>
    <t>Lower East Coast Regional Water Supply Plan (Planning Document w/ CD)</t>
  </si>
  <si>
    <t>Soil Classification Database: Categorization of County Soil Survey Data within the SFWMD including Natural Soils Landscape Positions (w/CD)</t>
  </si>
  <si>
    <t>A Functional Assessment of South Florida Freshwater Wetlands and Models for Estimates of Runoff and Pollution Loading (w/CD)</t>
  </si>
  <si>
    <t>Northern Palm Beach County Comprehensive Water Management Plan; Volume I</t>
  </si>
  <si>
    <t>1-193</t>
  </si>
  <si>
    <t>Tunberg, Bjorn G.</t>
  </si>
  <si>
    <t>Ecological Development in the Loxahatchee Estuary (Benthic Infaunal Monitoring) (w/CD)</t>
  </si>
  <si>
    <t>943-954</t>
  </si>
  <si>
    <t>Our Proposal for a Marine (Seagrass) Transparency Standard</t>
  </si>
  <si>
    <t>Robert Chamberlain, Lori Morris, Lauren Hall</t>
  </si>
  <si>
    <t>Seagrass Preservation and Restoration: A Diagnostic Plan for the Indian River lagoon</t>
  </si>
  <si>
    <t>Saint Lucie and Martin County Commisions</t>
  </si>
  <si>
    <t>Compendium of Current Monitoring Programs in Tampa bay and its Watershed</t>
  </si>
  <si>
    <t>Anthony J. Janicki</t>
  </si>
  <si>
    <t>1-103</t>
  </si>
  <si>
    <t>1-120</t>
  </si>
  <si>
    <t>Chemical Contaminants in the Tampa Bay Estuary: a Summary of Distributions and Inputs</t>
  </si>
  <si>
    <t>1-186</t>
  </si>
  <si>
    <t>1-182</t>
  </si>
  <si>
    <t>Karlen, David J.</t>
  </si>
  <si>
    <t>Stephen A. Grabe</t>
  </si>
  <si>
    <t>1-114</t>
  </si>
  <si>
    <t>Squires, Andrew P.</t>
  </si>
  <si>
    <t>1-82</t>
  </si>
  <si>
    <t>1-36</t>
  </si>
  <si>
    <t>Statistical Analysis of the Tampa Bay National Estuary Program 1993 Benthic Survey</t>
  </si>
  <si>
    <t>An Assessment of Sediment Contamination in Tampa Bay, Florida Using the Sediment Quality Triad Approach</t>
  </si>
  <si>
    <t>Approach to the assessment of sediment quality in Florida coastal waters; Volume 1:Development and Evaluation of Sediment Quality Assessment Guidelines</t>
  </si>
  <si>
    <t>Zarbock, Hans W.</t>
  </si>
  <si>
    <t>1-250</t>
  </si>
  <si>
    <t>Toxic Contamination Sources assessment: Risk ssessment for Chemicals of Potential Concern and Methods for Identification of Specific sources</t>
  </si>
  <si>
    <t>Hydrographic Conditions and Dissolved Oxygen Status of the Tampa bay Estuarine System (September - October 1993 - 1996)</t>
  </si>
  <si>
    <t>Seagrass Management: Its Not Just Nutrients. Proceedings of a Symposium Aug 22-24, 2000 St. Petersburg, Fla. (w/CD)</t>
  </si>
  <si>
    <t>Greening, Holly S. Ed.</t>
  </si>
  <si>
    <t>S.F. Treat</t>
  </si>
  <si>
    <t>Proc. Aug. 22-24, 2000</t>
  </si>
  <si>
    <t>1-256</t>
  </si>
  <si>
    <t>Greening, Holly S.</t>
  </si>
  <si>
    <t>Stephan A. Bortone</t>
  </si>
  <si>
    <t>70-91</t>
  </si>
  <si>
    <t>Beach Erosion Prevention, Town of Jupiter Island, Florida</t>
  </si>
  <si>
    <t>Gee &amp; Jensen Consulting Engineers</t>
  </si>
  <si>
    <t>Lindahl, Browning, Ferrari, &amp; Hellstrom, Inc.</t>
  </si>
  <si>
    <t>Jones Creek Study: Maplewood Planned Unit Development</t>
  </si>
  <si>
    <t>1-179</t>
  </si>
  <si>
    <t>Loxahatchee River Basin Wetland Planning Project for Palm Beach County (3rd Draft)</t>
  </si>
  <si>
    <t>Loxahatchee River Basin Wetland Planning Project for Palm Beach County (Final)</t>
  </si>
  <si>
    <t>1-180</t>
  </si>
  <si>
    <t>Rice, Tracy M.</t>
  </si>
  <si>
    <t>Terwilliger Consulting, Inc.</t>
  </si>
  <si>
    <t>Best management practices for shoreline stabilization to avoid and minimize adverse environmental impacts</t>
  </si>
  <si>
    <t>USFWS</t>
  </si>
  <si>
    <t>Thieler, Robert E.</t>
  </si>
  <si>
    <t>Paul T. Gayes, William C. Schwab, M. Scott Harris</t>
  </si>
  <si>
    <t>Tracing sediment dispersal on nourished beaches: two case studies</t>
  </si>
  <si>
    <t>Coastal Sediments</t>
  </si>
  <si>
    <t>2118-2136</t>
  </si>
  <si>
    <t>Hershfield, David M.</t>
  </si>
  <si>
    <t>Weather Bureau</t>
  </si>
  <si>
    <t>Rainfall frequency atlas of the United States for durations from 30 minutes to 24 hours and return periods from 1 to 100 years</t>
  </si>
  <si>
    <t>Faiers, Gregory E.</t>
  </si>
  <si>
    <t>Barry D. Keim, Robert A. Muller</t>
  </si>
  <si>
    <t>Rainfall frequency /magnitude atlas for the south-central United States</t>
  </si>
  <si>
    <t>LSU</t>
  </si>
  <si>
    <t>United States Army, Corp of Engineers</t>
  </si>
  <si>
    <t>Pathak, Chandra S.</t>
  </si>
  <si>
    <t>Frequency analysis of daily rainfal maxima for central and south Florida</t>
  </si>
  <si>
    <t>Rao, Donthamsetti V.</t>
  </si>
  <si>
    <t>Rainfall analysis for northeast Florida</t>
  </si>
  <si>
    <t>Storlazzi, C.D.</t>
  </si>
  <si>
    <t>M.E. Field, M.H. Bothner</t>
  </si>
  <si>
    <t>The use (and misuse) of sediment traps in coral reef environments: theory, observations, and suggested protocols</t>
  </si>
  <si>
    <t>23-38</t>
  </si>
  <si>
    <t>1-204</t>
  </si>
  <si>
    <t>1-205</t>
  </si>
  <si>
    <t>Environmental Investigation of the Canal 18 Basin and Loxahatchee Slough, Florida (Final Report)</t>
  </si>
  <si>
    <t>Environmental Investigation of the C-18 Basin and Loxahatchee River Slough, Florida (Appendix to Final Report)</t>
  </si>
  <si>
    <t>Feasibility Report and Environmental Assessment for C-18 Basin and Loxahatchee Slough Central &amp; Southern Florida (Draft)</t>
  </si>
  <si>
    <t>Feasibility Report and Environmental Assessment for C-18 Basin and Loxahatchee Slough Central &amp; Southern Florida (Final)</t>
  </si>
  <si>
    <t>1-52</t>
  </si>
  <si>
    <t>1-121</t>
  </si>
  <si>
    <t>1-122</t>
  </si>
  <si>
    <t>1-123</t>
  </si>
  <si>
    <t>Central and Southern Florida Project, Indian River Lagoon - South Feasibility Project: Integrated Feasibility Report Supplemental Environmental Impact Statement</t>
  </si>
  <si>
    <t>Central and Southern Florida Project, Indian River Lagoon - South Feasibility Project:</t>
  </si>
  <si>
    <t>Central and Southern Florida Project, Indian River Lagoon - South Feasibility Project: Plan Formulation and Evaluation - Appendix A</t>
  </si>
  <si>
    <t>The Ecology of Seagrasses of South Florida: A Community Profile</t>
  </si>
  <si>
    <t>USDI/BLM</t>
  </si>
  <si>
    <t>USDA Soil Conservation Service</t>
  </si>
  <si>
    <t>Palm Beach County</t>
  </si>
  <si>
    <t>Soil Survey Field Sheets; Arial Maps</t>
  </si>
  <si>
    <t>USDA Natural Resources Conservation Service</t>
  </si>
  <si>
    <t>USDA Forest Service</t>
  </si>
  <si>
    <t>An Examination of the Influence of Freshwater Canal Discharges on Salinity in Selected Southeastern Florida Estuaries</t>
  </si>
  <si>
    <t>Birnhak, Bruce I.</t>
  </si>
  <si>
    <t>United States Department of the Interior</t>
  </si>
  <si>
    <t>USDI/NPS</t>
  </si>
  <si>
    <t>National Park Service</t>
  </si>
  <si>
    <t>Loxahatchee River Final Wild and Scenic River Study; Environmental Impact Statement</t>
  </si>
  <si>
    <t>United States Department of the Interior/ Bureau of Land Management</t>
  </si>
  <si>
    <t>Jupiter Inlet Final Coordinated Resource Management Plan (Includes exerpt from "A cultural resources class I inventory for the Jupiter Inlet Tract" by Kennedy, et al)</t>
  </si>
  <si>
    <t>Little, John A.</t>
  </si>
  <si>
    <t>1-287</t>
  </si>
  <si>
    <t>Annotated Bibliography on Biological Effects of Metals in Aquatic Environments</t>
  </si>
  <si>
    <t>Phosphorus Release From Lake Sediments</t>
  </si>
  <si>
    <t>1-185</t>
  </si>
  <si>
    <t>Jordan, Robert A.</t>
  </si>
  <si>
    <t>An In Situ Evaluation of Nutrient Effects in Lakes</t>
  </si>
  <si>
    <t>1-227</t>
  </si>
  <si>
    <t>Nitrogen Sources and Cycling in Natural Waters</t>
  </si>
  <si>
    <t>1-167</t>
  </si>
  <si>
    <t>Weed Harvest and Lake Nutrient Dynamics</t>
  </si>
  <si>
    <t>Spencer A. Peterson, Wintfred L. Smith</t>
  </si>
  <si>
    <t>1-91</t>
  </si>
  <si>
    <t>Nitrate Removal from Water at the water-mud Interface in Wetlands</t>
  </si>
  <si>
    <t>Jensen, Thomas E.</t>
  </si>
  <si>
    <t>Aspects of Phosphate Utilization by Blue-Green Algae</t>
  </si>
  <si>
    <t>Robert C. Knox</t>
  </si>
  <si>
    <t>Septic Systems and Ground-water Protection an Executives Guide</t>
  </si>
  <si>
    <t>United States Environmental Protection Agency</t>
  </si>
  <si>
    <t>Some Hydrologic and Biologic Aspects of the Big Cypress Swamp Drainage Area, Southern Florida</t>
  </si>
  <si>
    <t>Rodis, Harry G.</t>
  </si>
  <si>
    <t>Remote Sensing and Conventional Techniques Define Seawater Encroachment, Loxahatchee River Area, Florida</t>
  </si>
  <si>
    <t>1-3</t>
  </si>
  <si>
    <t>G.Y. Hendrix, Howard Klein, H.M. Tyrus</t>
  </si>
  <si>
    <t>The Environment of South Florida, A Summary Report</t>
  </si>
  <si>
    <t>1-100</t>
  </si>
  <si>
    <t>Scott, William B.</t>
  </si>
  <si>
    <t>Larry F. Land, Harry G. Rodis</t>
  </si>
  <si>
    <t>Maryann Sabankas</t>
  </si>
  <si>
    <t>Maryann Sabankas, William A. Long</t>
  </si>
  <si>
    <t>27-39</t>
  </si>
  <si>
    <t>United States Geological Survey</t>
  </si>
  <si>
    <t>Wayne H. Sonntag</t>
  </si>
  <si>
    <t>Sediment and nutrient loads associated with a tropical storm, Loxahatchee River estuary, southeastern Florida</t>
  </si>
  <si>
    <t>Freshwater Runoff and Salinity Distribution in the Loxahatchee River Estuary, Southeastern Florida, 1980-82</t>
  </si>
  <si>
    <t>Russell Gary M.</t>
  </si>
  <si>
    <t>Nutrient Input from the Loxahatchee River Environmental Control District Sewage Treatment Plant to the Loxahatchee River Estuary, Southeastern Florida</t>
  </si>
  <si>
    <t>Transport and Distribution of Nutrients in the Loxahatchee River Estuary, Southeastern Florida, 1979-1981</t>
  </si>
  <si>
    <t>Water Resources Bul.</t>
  </si>
  <si>
    <t>27-34</t>
  </si>
  <si>
    <t>149-157</t>
  </si>
  <si>
    <t>Wayne H. Sonntag, Maryanne Sabanskas</t>
  </si>
  <si>
    <t>Carl R. Goodwin</t>
  </si>
  <si>
    <t>Simulation of Tidal Flow and Circulation Patterns in the Loxahatchee River Estuary, Southeastern Florida</t>
  </si>
  <si>
    <t>Miller, Wesley L.</t>
  </si>
  <si>
    <t>Description and Evaluation of the effects of urban and agricultural development on the surficial aquifer system, Palm Beach County, Florida</t>
  </si>
  <si>
    <t>Water Resources Data, Florida, Water Year 1994. Volume 2A. South Florida Surface Water</t>
  </si>
  <si>
    <t>1-278</t>
  </si>
  <si>
    <t>National Water Quality Assessment Program, southern Florida</t>
  </si>
  <si>
    <t>P.P. Leahy, W.G. Wilber</t>
  </si>
  <si>
    <t>Lietz, A.C.</t>
  </si>
  <si>
    <t>Assessment of Water Quality in the South Indian River Water Control District, Palm Beach County, Florida, 1989-94</t>
  </si>
  <si>
    <t>Organochlorine Pesticides and PCB's in Southern Florida Fishes: Then and Now</t>
  </si>
  <si>
    <t>Maryanne Sabankas</t>
  </si>
  <si>
    <t>M. Murray, T. Richards</t>
  </si>
  <si>
    <t>Water Resources Data, Florida, Water Year 1996, Volume 2B, South Florida Ground Water</t>
  </si>
  <si>
    <t>T. Richards, R. Krulikas</t>
  </si>
  <si>
    <t>Prinos, S.</t>
  </si>
  <si>
    <t>Water Resources Data, Florida, Water Year 1996, Volume 2A, South Florida Surface Water</t>
  </si>
  <si>
    <t>1-403</t>
  </si>
  <si>
    <t>1-610</t>
  </si>
  <si>
    <r>
      <t xml:space="preserve">Development of Larvae of the French Grunt, </t>
    </r>
    <r>
      <rPr>
        <b/>
        <i/>
        <sz val="12"/>
        <color rgb="FF000000"/>
        <rFont val="Calibri"/>
        <family val="2"/>
        <scheme val="minor"/>
      </rPr>
      <t>Haemulon flavolineatum</t>
    </r>
    <r>
      <rPr>
        <b/>
        <sz val="12"/>
        <color rgb="FF000000"/>
        <rFont val="Calibri"/>
        <family val="2"/>
        <scheme val="minor"/>
      </rPr>
      <t>, and comparative Develop[ment of 12 species of western Atlantic Haemulon (Percoidei, Haemulidae)</t>
    </r>
  </si>
  <si>
    <t>B. Mar. Sci.</t>
  </si>
  <si>
    <t>673-716</t>
  </si>
  <si>
    <t>508-523</t>
  </si>
  <si>
    <t>Fisheries Bul.</t>
  </si>
  <si>
    <t>John M. Jaeger</t>
  </si>
  <si>
    <t>USM/UF</t>
  </si>
  <si>
    <t>Jaeger, John M.</t>
  </si>
  <si>
    <t>Ashish Mehta, Richard Faas, Michael Grella</t>
  </si>
  <si>
    <t>Anthropogenic impact on sedimentary sources and processes in a small urbanized subtropical estuary</t>
  </si>
  <si>
    <t>30-47</t>
  </si>
  <si>
    <t>Florida Water Resources Study Commission</t>
  </si>
  <si>
    <t>FWRSC</t>
  </si>
  <si>
    <t>Florida's Water Resources; Report to the Governor of  Florida and the 1957 Legislature</t>
  </si>
  <si>
    <t>UF/COE</t>
  </si>
  <si>
    <t>Department of Coastal and Oceanographic Engineering</t>
  </si>
  <si>
    <t>Littoral Drift Estimates Along the Coastline of Florida</t>
  </si>
  <si>
    <t>Walton, Todd L.</t>
  </si>
  <si>
    <t>Measurement of Evaporation From lakes and Ponds in Florida</t>
  </si>
  <si>
    <t>901-915</t>
  </si>
  <si>
    <t>Reddy, K.R.</t>
  </si>
  <si>
    <t>Antonini, Gustavo A.</t>
  </si>
  <si>
    <t>Waterway Evaluation and Management Scheme for the South Shore and Central Embayment of the Loxahatchee River, Florida</t>
  </si>
  <si>
    <t>Accessibility Zones for Boats with 1,2,3 and 4-Foot Drafts (need to bind)</t>
  </si>
  <si>
    <t>Florida Sea Grant Program</t>
  </si>
  <si>
    <t>Alexander, Taylor R.</t>
  </si>
  <si>
    <t>Alan G. Crook</t>
  </si>
  <si>
    <t>709-721</t>
  </si>
  <si>
    <t>Recent and Long-term Vegetation Changes and Patterns in South Florida; Part II, Final Report</t>
  </si>
  <si>
    <t>Carl C. Gibson, Rhonda J. Watkins</t>
  </si>
  <si>
    <t>Ecological Relationships of Myodocopid Ostracods in the Vicinity of Marco Island, Florida</t>
  </si>
  <si>
    <t>695-701</t>
  </si>
  <si>
    <t>Richards, William J. Ed.</t>
  </si>
  <si>
    <t>Indian River Lagoon Biodiversiy Conference</t>
  </si>
  <si>
    <t>1-299</t>
  </si>
  <si>
    <t>Kenyon C. Lindeman, et al</t>
  </si>
  <si>
    <t>161-172</t>
  </si>
  <si>
    <t>Managing Bch. Res. In Smaller Car. Is.</t>
  </si>
  <si>
    <t>134-164</t>
  </si>
  <si>
    <t>A study of the Benthic Bacillariophyceae of Boca Raton, Florida</t>
  </si>
  <si>
    <t>Measuring the responses of macroinvertebrate communities to water pollution: a comparison for multivariate approaches, biotic and diversity indices</t>
  </si>
  <si>
    <t>Eckstein, Yoram Ed.</t>
  </si>
  <si>
    <t>1-217</t>
  </si>
  <si>
    <t>Environmental Impact of Agricultural Practices and Agrichemicals</t>
  </si>
  <si>
    <t>Groundwater</t>
  </si>
  <si>
    <t>82-92</t>
  </si>
  <si>
    <t>Kadlec, Robert H.</t>
  </si>
  <si>
    <t>Susan Newman</t>
  </si>
  <si>
    <t>Phosphorous Removal in Wetland Treatment Areas; Principals and Data</t>
  </si>
  <si>
    <t>Preserving a historical Florida river</t>
  </si>
  <si>
    <t>University of Florida/IFAS</t>
  </si>
  <si>
    <t>A guide to environmentally friendly landscaping</t>
  </si>
  <si>
    <t>1-56</t>
  </si>
  <si>
    <t>Assessment Report: Inland Surface-Water Quality Monitoring Network. January 1979 - December 1989</t>
  </si>
  <si>
    <t>Loxahatchee River Bathymetric and Seagrass Survey, 1998</t>
  </si>
  <si>
    <t>Florida International University reasearch summary; 2011-2012 funding period</t>
  </si>
  <si>
    <t xml:space="preserve">Hurricane disturbance and succession of a subtropical seagrass bed in a shallow estuary in southeast Florida: </t>
  </si>
  <si>
    <t>Matheson, Richard E.</t>
  </si>
  <si>
    <t>Susan M. Sogard, Kimberly A. Bjorgo</t>
  </si>
  <si>
    <t>Changes in seagrass-associated fish and crustacean communities on Florida Bay mud banks: The effects of recent ecosystem changes</t>
  </si>
  <si>
    <t>534-551</t>
  </si>
  <si>
    <t>Maxted, J.R.</t>
  </si>
  <si>
    <t>Meng, Lesa</t>
  </si>
  <si>
    <t>J. Christopher Powell</t>
  </si>
  <si>
    <t>Linking juvenile fishe and their habitats: An example from Narragansett Bay, Rhode Island</t>
  </si>
  <si>
    <t>905-916</t>
  </si>
  <si>
    <t>Moran, Mary Ann</t>
  </si>
  <si>
    <t>Wade M. Sheldon, Joan E. Sheldon</t>
  </si>
  <si>
    <t>Biodegradation of riverine dissolved organic carbon in five estuaries of the southeastern United States</t>
  </si>
  <si>
    <t>55-64</t>
  </si>
  <si>
    <t>Morse, John W.</t>
  </si>
  <si>
    <t>Gilbert T. Rowe</t>
  </si>
  <si>
    <t>Benthic biogeochemistry beneath the Mississippi River plume</t>
  </si>
  <si>
    <t>206-214</t>
  </si>
  <si>
    <t>The Role of Sediment Denitrification in Reducing Groundwater-Derived Nitrate Inputs to Nauset Marsh Estuary, Cape Cod, Massachusetts</t>
  </si>
  <si>
    <t>Nowicki, Barbara L.</t>
  </si>
  <si>
    <t>245-259</t>
  </si>
  <si>
    <t>Rudnick, D.T.</t>
  </si>
  <si>
    <t>Phosphorous and nitrogen inputs to Florida Bay: The importance of the Everglades watershed</t>
  </si>
  <si>
    <t>398-416</t>
  </si>
  <si>
    <t>The Effect of Groundwater Seepage on Nutrient Delivery and Seagrass Distribution in the Northeastern Gulf of Mexico</t>
  </si>
  <si>
    <t>Rutkowski, Christine M.</t>
  </si>
  <si>
    <t>1033-1040</t>
  </si>
  <si>
    <t>Effects of Salinity on NH4+ Adsorption Denitrification in Danish Estuarine Capacity, Nitrification, and Sediments</t>
  </si>
  <si>
    <t>21-30</t>
  </si>
  <si>
    <t>Rysgaard, Soren</t>
  </si>
  <si>
    <t>The Effects of Dock Shading on the Seagrass Halodule wrightii in Perdido Bay, Alabama</t>
  </si>
  <si>
    <t>936-943</t>
  </si>
  <si>
    <t>Shafer, Deborah J.</t>
  </si>
  <si>
    <t>Sedimentation Rates in Flow-Restricted and Restored Salt Marshes in Long Island Sound</t>
  </si>
  <si>
    <t>Anisfeld, Shimon C.</t>
  </si>
  <si>
    <t>231-244</t>
  </si>
  <si>
    <t>Thayer, Gordon W.</t>
  </si>
  <si>
    <t>Composition of Larval, Juvenile, and Small Adult Fishes Relative to Changes in Environmental Conditions in Florida Bay</t>
  </si>
  <si>
    <t>518-533</t>
  </si>
  <si>
    <t>Turner, S.J.</t>
  </si>
  <si>
    <t>Seagrass Patches and Landscapes: The Influence of Wind-wave Dynamics and Hierarchical Arrangements of Spatial Structure on Macrofaunal Seagrass Communities</t>
  </si>
  <si>
    <t>1016-1032</t>
  </si>
  <si>
    <t>Wagner, C. Michael</t>
  </si>
  <si>
    <t>Expression of the Estuarine Species Minimum in Littoral Fish Assemblages of the Lower Chesapeake Bay Tributaries</t>
  </si>
  <si>
    <t>304-312</t>
  </si>
  <si>
    <t>Gueznennec, Loïc</t>
  </si>
  <si>
    <t>Marion Hedgepeth, Richard Roberts, et al</t>
  </si>
  <si>
    <r>
      <t>Growth of bald cypress, [</t>
    </r>
    <r>
      <rPr>
        <b/>
        <i/>
        <sz val="12"/>
        <color theme="1"/>
        <rFont val="Calibri"/>
        <family val="2"/>
        <scheme val="minor"/>
      </rPr>
      <t>Taxodium distichum</t>
    </r>
    <r>
      <rPr>
        <b/>
        <sz val="12"/>
        <color theme="1"/>
        <rFont val="Calibri"/>
        <family val="2"/>
        <scheme val="minor"/>
      </rPr>
      <t>(L) Rich.] seedlings in the tidal floodplain of the Loxahatchee River</t>
    </r>
  </si>
  <si>
    <t>84-99</t>
  </si>
  <si>
    <t>Oppenheimer, Joan</t>
  </si>
  <si>
    <t>Occurrence and suitability of sucrolose as an indicator compound of wastewater loading to surface waters in urbanized regions</t>
  </si>
  <si>
    <t>Water Research</t>
  </si>
  <si>
    <t>4019-4027</t>
  </si>
  <si>
    <t>Packard, Jane M</t>
  </si>
  <si>
    <t>Distribution of manatees, Trichechus manatus, and seagrass beds in the Hobe Sound region, Florida: Review with management recommendations</t>
  </si>
  <si>
    <t>U. Minnisota</t>
  </si>
  <si>
    <t>McBride, Richard S.</t>
  </si>
  <si>
    <t>Richard E. Matheson</t>
  </si>
  <si>
    <t>Florida's diadromous fishes: Biology, ecology, conservation, and management</t>
  </si>
  <si>
    <t>187-213</t>
  </si>
  <si>
    <t>Lake Worth Lagoon Symposium</t>
  </si>
  <si>
    <t>Palm Beach Atlantic U.</t>
  </si>
  <si>
    <t>Lake Worth Lagoon Symposium, 2003. (Program and abstracts)</t>
  </si>
  <si>
    <t>PBAU</t>
  </si>
  <si>
    <t>Robert, Richard E.</t>
  </si>
  <si>
    <t>Marion Y. Hedgepeth, Rachel R. Gross</t>
  </si>
  <si>
    <t>Impacts from 2004 hurricanes Frances and Jeanne on the floodplain forrest communities of the Loxahatchee River</t>
  </si>
  <si>
    <t>Marion Y. Hedgepeth, Taylor R. Alexander</t>
  </si>
  <si>
    <t>Vegetational responses to saltwater intrusion along the northwest fork of the Loxahatchee River within Jonathan Dickinson State Park</t>
  </si>
  <si>
    <t>288-327</t>
  </si>
  <si>
    <t>Roy O. Woodbury, John Popenoe</t>
  </si>
  <si>
    <t>Liu, Guodong D.</t>
  </si>
  <si>
    <t>n</t>
  </si>
  <si>
    <t>Seagrasses: Monitoring, ecology, physiology, and management</t>
  </si>
  <si>
    <t>Bartone, Stephen Ed.</t>
  </si>
  <si>
    <t>CRC Press</t>
  </si>
  <si>
    <t>1-318</t>
  </si>
  <si>
    <t>West Loxahatchee River Management Plan (Task 6.8); Water Quality Assessment-Report</t>
  </si>
  <si>
    <t>2.0</t>
  </si>
  <si>
    <t>3.1-3.4</t>
  </si>
  <si>
    <t>6.4</t>
  </si>
  <si>
    <t>3.5</t>
  </si>
  <si>
    <t>3.51</t>
  </si>
  <si>
    <t>6.8</t>
  </si>
  <si>
    <t>6.81</t>
  </si>
  <si>
    <t>6.1-6.3</t>
  </si>
  <si>
    <t>4.2</t>
  </si>
  <si>
    <t>7.1</t>
  </si>
  <si>
    <t>7.11</t>
  </si>
  <si>
    <t>7.12</t>
  </si>
  <si>
    <t>West Loxahatchee River Management Plan (Task 6.6); Engineering Studies; Salinity Projection</t>
  </si>
  <si>
    <t>6.6</t>
  </si>
  <si>
    <t>Benthic infaunal monitoring of the St. Lucie Estuary and the Southern Indian River Lagoon</t>
  </si>
  <si>
    <t>Florida Center for Environemtal Studies, FAU</t>
  </si>
  <si>
    <t>Third Loxahatchee River Watershed Science Symposium, 2003</t>
  </si>
  <si>
    <t>Taylor Engineering, Inc.</t>
  </si>
  <si>
    <t>Maguire, Anthony</t>
  </si>
  <si>
    <t>Natural resource survey Loxahatchee River central embayment, Palm Beach County, Florida</t>
  </si>
  <si>
    <t>Loxahatchee River Basin Water Resources Plan; Attachments Section 4.0- Hydrology Report</t>
  </si>
  <si>
    <t>Distribution and relative abundance of American Lobster, Homarus americanus, larvae: New England investigations during 1974-79</t>
  </si>
  <si>
    <t>Fogarty, Michael J. Ed</t>
  </si>
  <si>
    <t>NOAA, NMFS</t>
  </si>
  <si>
    <t>1-66</t>
  </si>
  <si>
    <t>Mikkelson, P.M.</t>
  </si>
  <si>
    <t>R. Bieler</t>
  </si>
  <si>
    <r>
      <t xml:space="preserve">Marine bivalves of the Florida Keys: discovered biodiversity. In: </t>
    </r>
    <r>
      <rPr>
        <b/>
        <i/>
        <sz val="12"/>
        <color theme="1"/>
        <rFont val="Calibri"/>
        <family val="2"/>
        <scheme val="minor"/>
      </rPr>
      <t>The Evolutionary Biology of the Bivalvia</t>
    </r>
  </si>
  <si>
    <t>Heard, Richard W.</t>
  </si>
  <si>
    <t>Stephen Spotte, Patricia M. Bubucis</t>
  </si>
  <si>
    <t>Pontoniine Shrimps (Decapoda: Caridea: Palaemonidae) of the northwest Atlantic. III. Neopericlimenes thornei, new genus, new species, from Pine Cay, Turks and Caicos Islands, British West Indies</t>
  </si>
  <si>
    <t>J. Crustacean Biology</t>
  </si>
  <si>
    <t>793-800</t>
  </si>
  <si>
    <t>Loxahatchee River District</t>
  </si>
  <si>
    <t>WildPine Laboratory</t>
  </si>
  <si>
    <t>Loxahatchee River Oyster Restoration &amp; Monitoring Project; Final Report</t>
  </si>
  <si>
    <t>Robbins, Rebecca</t>
  </si>
  <si>
    <t>Other</t>
  </si>
  <si>
    <t>Dennis C. Lees</t>
  </si>
  <si>
    <t>Macrozooplankton studies in Kuwait Bay (Arabian Gulf). III. Distribution and Composition of larval pleocyemate decapod crustacean</t>
  </si>
  <si>
    <t>955-963</t>
  </si>
  <si>
    <t>Composition and seasonality of nocturnal peracarid zooplankton from coastal New Hampshire (USA) waters, 1978-80</t>
  </si>
  <si>
    <t>881-894</t>
  </si>
  <si>
    <t>Weisberg, Stephen B.</t>
  </si>
  <si>
    <t>An estuarine benthic index of biotic integrity (B-IBI) for Chesapeake Bay</t>
  </si>
  <si>
    <t>149-158</t>
  </si>
  <si>
    <r>
      <t xml:space="preserve">Feeding chronology and habits of </t>
    </r>
    <r>
      <rPr>
        <b/>
        <i/>
        <sz val="12"/>
        <color theme="1"/>
        <rFont val="Calibri"/>
        <family val="2"/>
        <scheme val="minor"/>
      </rPr>
      <t>Alosa spp</t>
    </r>
    <r>
      <rPr>
        <b/>
        <sz val="12"/>
        <color theme="1"/>
        <rFont val="Calibri"/>
        <family val="2"/>
        <scheme val="minor"/>
      </rPr>
      <t>. (Clupeidae) juveniles from the lower Hudson River Estuary, New York</t>
    </r>
  </si>
  <si>
    <r>
      <rPr>
        <b/>
        <i/>
        <sz val="12"/>
        <color theme="1"/>
        <rFont val="Calibri"/>
        <family val="2"/>
        <scheme val="minor"/>
      </rPr>
      <t>Vallisinaria americana</t>
    </r>
    <r>
      <rPr>
        <b/>
        <sz val="12"/>
        <color theme="1"/>
        <rFont val="Calibri"/>
        <family val="2"/>
        <scheme val="minor"/>
      </rPr>
      <t xml:space="preserve"> in the Northwest Fork of the Loxahatchee River; initial investigation</t>
    </r>
  </si>
  <si>
    <t>Env. Bio. Fishes</t>
  </si>
  <si>
    <t>321-326</t>
  </si>
  <si>
    <t>Food and feeding habits of juvenile Atlantic Tomcod, Microgadus tomcod, from Haverstraw Bay, Hudson River</t>
  </si>
  <si>
    <t>89-94</t>
  </si>
  <si>
    <t>Identification Keys to the Chironomid larvae of Florida</t>
  </si>
  <si>
    <t>Suggestions regarding making slide mounts of chironomid larvae</t>
  </si>
  <si>
    <t>Loxahatchee River Oyster Restoration; Monitoring Summary - 2011</t>
  </si>
  <si>
    <t>FL. St. Brd. Health</t>
  </si>
  <si>
    <t>Craig Layman</t>
  </si>
  <si>
    <t>Loxahatchee River oyster reef restoration monitoring report: Using baselines derived from long-term monitoring of benthic community strucure on natural oyster reefs to assess the outcome of large-scale oyster reef restoration</t>
  </si>
  <si>
    <t>Staugler, Elizabeth</t>
  </si>
  <si>
    <t>Judith Ott</t>
  </si>
  <si>
    <t>Establishing baseline seagrass health using fixed transects in Charlotte Harbor, Florida</t>
  </si>
  <si>
    <t>United States Army Corps of Engineers</t>
  </si>
  <si>
    <t>RECOVER 2007 System Status Report</t>
  </si>
  <si>
    <t>Loxahatchee River Water Quality and Biological Monitoring; Task 4 Final Report: Assessment of 2008-09 Loxahatchee River Water Quality</t>
  </si>
  <si>
    <t>A comparative study of the physiological ecology of two populations of Hypnea musciformis (Wulfen) Lamouroux</t>
  </si>
  <si>
    <t>Clinton Dawes</t>
  </si>
  <si>
    <t>USF</t>
  </si>
  <si>
    <t>Shinn, Eugene A.</t>
  </si>
  <si>
    <t>Christopher D. Reich, T. Donald Hickey</t>
  </si>
  <si>
    <t>Seepage meters and Bertoulli's revenge</t>
  </si>
  <si>
    <t>126-132</t>
  </si>
  <si>
    <t>Macrozooplankton studies in Kuwait Bay (Arabian Gulf). II. Distribution and Composition of planktonic penaeidea</t>
  </si>
  <si>
    <t>12</t>
  </si>
  <si>
    <t>1673-1686</t>
  </si>
  <si>
    <t>Dennis C. Lees, Holly P. Allaire</t>
  </si>
  <si>
    <t>Macrozooplankton studies in Kuwait Bay (Arabian Gulf). I. Distribution and Composition of the ichthyoplankton</t>
  </si>
  <si>
    <t>607-623</t>
  </si>
  <si>
    <t>Dufrene, Marc</t>
  </si>
  <si>
    <t>Pierre Legendre</t>
  </si>
  <si>
    <t>Species assemblages and indicator species: the need for a flexible asymmetrical approach</t>
  </si>
  <si>
    <t>345-366</t>
  </si>
  <si>
    <t>Kensley, Brian</t>
  </si>
  <si>
    <t>Richard W. Heard</t>
  </si>
  <si>
    <t>An examination of the shrimp family Callianideidae (Crustacea: Decapoda: Thalassinidea)</t>
  </si>
  <si>
    <t>Proc. Biol. Soc. Wash.</t>
  </si>
  <si>
    <t>493-537</t>
  </si>
  <si>
    <t>Raymond B. Manning</t>
  </si>
  <si>
    <t>A new genus and species of ghost shrimp (Crustacea: Decapoda: Callianassidae) from the Atlantic Ocean</t>
  </si>
  <si>
    <t>883-888</t>
  </si>
  <si>
    <r>
      <t xml:space="preserve">Occurrence of </t>
    </r>
    <r>
      <rPr>
        <b/>
        <i/>
        <sz val="12"/>
        <color theme="1"/>
        <rFont val="Calibri"/>
        <family val="2"/>
        <scheme val="minor"/>
      </rPr>
      <t>Mysidopsis almyra</t>
    </r>
    <r>
      <rPr>
        <b/>
        <sz val="12"/>
        <color theme="1"/>
        <rFont val="Calibri"/>
        <family val="2"/>
        <scheme val="minor"/>
      </rPr>
      <t xml:space="preserve"> Bowman, 1964 (Mysidacea) in the Patapsco River Estuary (Upper Chesapeake Bay), Maryland, USA</t>
    </r>
  </si>
  <si>
    <t>863-865</t>
  </si>
  <si>
    <t>50-59</t>
  </si>
  <si>
    <r>
      <t xml:space="preserve">Key to Superfamilies of bivalves found in the northwestern Pacific region (From </t>
    </r>
    <r>
      <rPr>
        <b/>
        <i/>
        <sz val="12"/>
        <color theme="1"/>
        <rFont val="Calibri"/>
        <family val="2"/>
        <scheme val="minor"/>
      </rPr>
      <t>Bivalve Seashells of Western North America</t>
    </r>
    <r>
      <rPr>
        <b/>
        <sz val="12"/>
        <color theme="1"/>
        <rFont val="Calibri"/>
        <family val="2"/>
        <scheme val="minor"/>
      </rPr>
      <t>)</t>
    </r>
  </si>
  <si>
    <t>Coen, Eugene V.</t>
  </si>
  <si>
    <t>SB Museum Nat. Hist.</t>
  </si>
  <si>
    <t>Goeke, Gary D</t>
  </si>
  <si>
    <r>
      <t xml:space="preserve">Taxonomy and distribution of </t>
    </r>
    <r>
      <rPr>
        <b/>
        <i/>
        <sz val="12"/>
        <color theme="1"/>
        <rFont val="Calibri"/>
        <family val="2"/>
        <scheme val="minor"/>
      </rPr>
      <t>Edotea</t>
    </r>
    <r>
      <rPr>
        <b/>
        <sz val="12"/>
        <color theme="1"/>
        <rFont val="Calibri"/>
        <family val="2"/>
        <scheme val="minor"/>
      </rPr>
      <t xml:space="preserve"> (=Tropedotea) </t>
    </r>
    <r>
      <rPr>
        <b/>
        <i/>
        <sz val="12"/>
        <color theme="1"/>
        <rFont val="Calibri"/>
        <family val="2"/>
        <scheme val="minor"/>
      </rPr>
      <t xml:space="preserve">lyonsi </t>
    </r>
    <r>
      <rPr>
        <b/>
        <sz val="12"/>
        <color theme="1"/>
        <rFont val="Calibri"/>
        <family val="2"/>
        <scheme val="minor"/>
      </rPr>
      <t>(Menzies and Kruczynski, 1983) N. Comb. (Crustacea: Isopoda: Idoteidae)</t>
    </r>
  </si>
  <si>
    <t>Gulf Research Reports</t>
  </si>
  <si>
    <t>275-277</t>
  </si>
  <si>
    <t>Manning, Raymond B.</t>
  </si>
  <si>
    <t>Stomatopod crustaceans from the Carolinas and Georgia, southeastern United States</t>
  </si>
  <si>
    <t>303-320</t>
  </si>
  <si>
    <t>Meyer, Gabriele H.</t>
  </si>
  <si>
    <t>97-105</t>
  </si>
  <si>
    <t>Stone, Ilya</t>
  </si>
  <si>
    <t>199-211</t>
  </si>
  <si>
    <t>Rakocinski, Chet F.</t>
  </si>
  <si>
    <t>Richard W. Heard, et al</t>
  </si>
  <si>
    <t>Possible sustained effects of hurricanes Opal and Erin on the macrobenthos of nearshore habitats within the Gulf Islands National Seashore</t>
  </si>
  <si>
    <t>19-30</t>
  </si>
  <si>
    <r>
      <rPr>
        <b/>
        <i/>
        <sz val="12"/>
        <color theme="1"/>
        <rFont val="Calibri"/>
        <family val="2"/>
        <scheme val="minor"/>
      </rPr>
      <t>Excorallana Delaneyi</t>
    </r>
    <r>
      <rPr>
        <b/>
        <sz val="12"/>
        <color theme="1"/>
        <rFont val="Calibri"/>
        <family val="2"/>
        <scheme val="minor"/>
      </rPr>
      <t xml:space="preserve">, new species (Crustacea: Isopoda: Excorallanidae) from the northeastern Gulf of Mexico, with observations on adult characters and sexual dimorphism in related species of </t>
    </r>
    <r>
      <rPr>
        <b/>
        <i/>
        <sz val="12"/>
        <color theme="1"/>
        <rFont val="Calibri"/>
        <family val="2"/>
        <scheme val="minor"/>
      </rPr>
      <t>Excorallana</t>
    </r>
    <r>
      <rPr>
        <b/>
        <sz val="12"/>
        <color theme="1"/>
        <rFont val="Calibri"/>
        <family val="2"/>
        <scheme val="minor"/>
      </rPr>
      <t xml:space="preserve"> Stebbing, 1904</t>
    </r>
  </si>
  <si>
    <t>Tanaidacea (Crustacea: Peracarida) of the Gulf of Mexico. VII. Atlantapseudes Lindae, new species (Apseudidae) from the continental slope of the nothern Gulf of Mexico</t>
  </si>
  <si>
    <t>Omholt, Paul E.</t>
  </si>
  <si>
    <r>
      <rPr>
        <b/>
        <i/>
        <sz val="12"/>
        <color theme="1"/>
        <rFont val="Calibri"/>
        <family val="2"/>
        <scheme val="minor"/>
      </rPr>
      <t>Cyclaspis Bacescui</t>
    </r>
    <r>
      <rPr>
        <b/>
        <sz val="12"/>
        <color theme="1"/>
        <rFont val="Calibri"/>
        <family val="2"/>
        <scheme val="minor"/>
      </rPr>
      <t>, new species (Cumacea: Bodotriidae) from the eastern Gulf of Mexico</t>
    </r>
  </si>
  <si>
    <t>120-129</t>
  </si>
  <si>
    <t>Bruce, Leslie</t>
  </si>
  <si>
    <r>
      <t xml:space="preserve">Invertebrates associated with the Thinstripe Hermit </t>
    </r>
    <r>
      <rPr>
        <b/>
        <i/>
        <sz val="12"/>
        <color theme="1"/>
        <rFont val="Calibri"/>
        <family val="2"/>
        <scheme val="minor"/>
      </rPr>
      <t>Clibanarius vittatus</t>
    </r>
    <r>
      <rPr>
        <b/>
        <sz val="12"/>
        <color theme="1"/>
        <rFont val="Calibri"/>
        <family val="2"/>
        <scheme val="minor"/>
      </rPr>
      <t xml:space="preserve"> (Bosc) (Crustacea: Decapoda: Diogenidae) from the barrier islands of Mississippi</t>
    </r>
  </si>
  <si>
    <t>213-217</t>
  </si>
  <si>
    <t>Submerged Aquatic Vegetation (SAV) Monitoring in the Southern Indian River Lagoon, St. Lucie Estuary, Lake Worth Lagoon, and the Caloosahatchee River and Estuary</t>
  </si>
  <si>
    <t>Gottfried, Peter K.</t>
  </si>
  <si>
    <t>Kenneth A. Moore, Claus Kyhn Hansen</t>
  </si>
  <si>
    <t>Laing, James A.</t>
  </si>
  <si>
    <t>The Study of the Fauna and Flora of Japanese Rock</t>
  </si>
  <si>
    <t>Miami-Dade County Dept. Environmental Resource Management</t>
  </si>
  <si>
    <t>South Florida Estuarine Submerged Aquatic Vegetation and Water Quality Monitoring Network Project</t>
  </si>
  <si>
    <t>Application to South Florida Water Management District fot Conceptual Approval of a Surface Water Management System Loxahatchee River Basin Water Resources Plan</t>
  </si>
  <si>
    <t>Scarpa, John</t>
  </si>
  <si>
    <t>Susan E. Laramore</t>
  </si>
  <si>
    <t>Indian River Lagoon Aquatic Preserve Management Plan: Jensen Beach To Jupiter Inlet Aquatic Preserve, Phase I</t>
  </si>
  <si>
    <t>Indian River Lagoon Aquatic Preserves Management Plan (Vero Beach to Fort Pierce and Jensen Beach to Jupiter Inlet) Draft</t>
  </si>
  <si>
    <t>Indian River Lagoon Aquatic Preserves Management Plan (Vero Beach to Fort Pierce and Jensen Beach to Jupiter Inlet) Final</t>
  </si>
  <si>
    <t>Ferraro, Steven P.</t>
  </si>
  <si>
    <t>Faith A. Cole</t>
  </si>
  <si>
    <t>Optimal benthic macrofaunal sampling protocol for detecting differences among four habitats in Willipa Bay, Washington, USA</t>
  </si>
  <si>
    <t>1014-1025</t>
  </si>
  <si>
    <t>Eldridge, Peter M.</t>
  </si>
  <si>
    <t>James E. Kaldy, Adrian B. Burd</t>
  </si>
  <si>
    <t>Stress response model for the tropical seagrass Thalassia testudinum: The interactions of light, temeperature, sedimentation, and geochemistry</t>
  </si>
  <si>
    <t>923-937</t>
  </si>
  <si>
    <t>Hall, Farrah</t>
  </si>
  <si>
    <t>Summary report for the Johnson's Seagrass mining project</t>
  </si>
  <si>
    <t>Yeager, Lauren A.</t>
  </si>
  <si>
    <t>Energy flow to two abundant consumers in a sub tropical oyster reef food web</t>
  </si>
  <si>
    <t>267-277</t>
  </si>
  <si>
    <t>Final Report: Developing an indicator for nutrient supply in tropical and temperate estuaries, bays, and coastal waters using the tissue nitrogen and phosphorous content of macroalgae</t>
  </si>
  <si>
    <r>
      <t>Observations on the food and food habits of clapper rails (</t>
    </r>
    <r>
      <rPr>
        <b/>
        <i/>
        <sz val="12"/>
        <color theme="1"/>
        <rFont val="Calibri"/>
        <family val="2"/>
        <scheme val="minor"/>
      </rPr>
      <t>Rallus longirostris</t>
    </r>
    <r>
      <rPr>
        <b/>
        <sz val="12"/>
        <color theme="1"/>
        <rFont val="Calibri"/>
        <family val="2"/>
        <scheme val="minor"/>
      </rPr>
      <t>) from tidal marshes along the east and gulf coasts of the United States</t>
    </r>
  </si>
  <si>
    <t>125-135</t>
  </si>
  <si>
    <t>Overstreet, Robin M.</t>
  </si>
  <si>
    <r>
      <t xml:space="preserve">Food of the Atlantic Croacker, </t>
    </r>
    <r>
      <rPr>
        <b/>
        <i/>
        <sz val="12"/>
        <color theme="1"/>
        <rFont val="Calibri"/>
        <family val="2"/>
        <scheme val="minor"/>
      </rPr>
      <t>Micropogonias undulatus</t>
    </r>
    <r>
      <rPr>
        <b/>
        <sz val="12"/>
        <color theme="1"/>
        <rFont val="Calibri"/>
        <family val="2"/>
        <scheme val="minor"/>
      </rPr>
      <t>, from Mississippi Sound and the Gulf of Mexico</t>
    </r>
  </si>
  <si>
    <t>145-152</t>
  </si>
  <si>
    <t>Location</t>
  </si>
  <si>
    <t>Breen, Ruth S.</t>
  </si>
  <si>
    <t>Mosses of Florida, an illistrated manual</t>
  </si>
  <si>
    <t>Haz1999_1-31</t>
  </si>
  <si>
    <t>Haz1999_1-39</t>
  </si>
  <si>
    <t>Loxahatchee River Oyster Reef Fauna Monitoring: Interim progress report 2011-12</t>
  </si>
  <si>
    <t>Jerrell, Tom</t>
  </si>
  <si>
    <t>Ken Todd</t>
  </si>
  <si>
    <t>Daily water elevations at Riverbend Park 2007-09</t>
  </si>
  <si>
    <t>Vallisinaria americana habitat utilization reconnaissance field trip; Loxahatchee River- February 13,2013</t>
  </si>
  <si>
    <t xml:space="preserve"> Shelf</t>
  </si>
  <si>
    <t>Shelf</t>
  </si>
  <si>
    <t xml:space="preserve">  Shelf</t>
  </si>
  <si>
    <t>AB21980_1-17</t>
  </si>
  <si>
    <t>AB21981_1-14</t>
  </si>
  <si>
    <t>Abt1993_179-188</t>
  </si>
  <si>
    <t>Abt1995_843-845</t>
  </si>
  <si>
    <t>Abt1996_465-473</t>
  </si>
  <si>
    <t>Ada1984_1-62</t>
  </si>
  <si>
    <t>Ada1995_1-85</t>
  </si>
  <si>
    <t>Ada1996_1-357</t>
  </si>
  <si>
    <t>Air1979_1-11</t>
  </si>
  <si>
    <t>Air1979_1-163</t>
  </si>
  <si>
    <t>Air1979_1-45</t>
  </si>
  <si>
    <t>Air1979_1-46</t>
  </si>
  <si>
    <t>Air1979_1-62</t>
  </si>
  <si>
    <t>Ale1975_709-721</t>
  </si>
  <si>
    <t>Ali2000_833-848</t>
  </si>
  <si>
    <t>All2006_1-130</t>
  </si>
  <si>
    <t>And2002_704-726</t>
  </si>
  <si>
    <t>Ang1989_1450-1462</t>
  </si>
  <si>
    <t>Ani1999_231-244</t>
  </si>
  <si>
    <t>Ant1998_1-47</t>
  </si>
  <si>
    <t>App1994_1-13</t>
  </si>
  <si>
    <t>App1994_271-280</t>
  </si>
  <si>
    <t>App1996_1-15</t>
  </si>
  <si>
    <t>App1996_1-8</t>
  </si>
  <si>
    <t>Are1979_1-170</t>
  </si>
  <si>
    <t>Are1981_1-15</t>
  </si>
  <si>
    <t>Arr2006_1-27</t>
  </si>
  <si>
    <t>Arr2006_1-28</t>
  </si>
  <si>
    <t>Arr2007_1-10</t>
  </si>
  <si>
    <t>Arr2008_1-18</t>
  </si>
  <si>
    <t>Arr2008_1-19</t>
  </si>
  <si>
    <t>Arr2008_1-20</t>
  </si>
  <si>
    <t>Aub1986_1-34</t>
  </si>
  <si>
    <t>Ave2002_55-58</t>
  </si>
  <si>
    <t>Bac2004_1-22</t>
  </si>
  <si>
    <t>Bac2005_1-19</t>
  </si>
  <si>
    <t>Bad2004_1229-1247</t>
  </si>
  <si>
    <t>Bai1996_1-69</t>
  </si>
  <si>
    <t>Bar1978_1-45</t>
  </si>
  <si>
    <t>Bar1996_185-211</t>
  </si>
  <si>
    <t>Bar2000_1-318</t>
  </si>
  <si>
    <t>Bar2004_1-202</t>
  </si>
  <si>
    <t>Bar2004_1237-1245</t>
  </si>
  <si>
    <t>Bar2005_1262-1272</t>
  </si>
  <si>
    <t>Bar2007_949-959</t>
  </si>
  <si>
    <t>Baz1979_351-371</t>
  </si>
  <si>
    <t>Bea2001_107-121</t>
  </si>
  <si>
    <t>Bea2005_1-6</t>
  </si>
  <si>
    <t>Bec1955_1193-1197</t>
  </si>
  <si>
    <t>Bec1959_1-11</t>
  </si>
  <si>
    <t>Bec1959_1-4</t>
  </si>
  <si>
    <t>Bec1959_1-5</t>
  </si>
  <si>
    <t>Bec1959_1-6</t>
  </si>
  <si>
    <t>Bec1959_1-7</t>
  </si>
  <si>
    <t>Bec1959_1-8</t>
  </si>
  <si>
    <t>Bec1960_1-8</t>
  </si>
  <si>
    <t>Bec1963_1-8</t>
  </si>
  <si>
    <t>Bec1968_1-16</t>
  </si>
  <si>
    <t>Bec1968_1-8</t>
  </si>
  <si>
    <t>Bec1976_1-58</t>
  </si>
  <si>
    <t>Bec1977_1-6</t>
  </si>
  <si>
    <t>Bec1977_211-227</t>
  </si>
  <si>
    <t>Bel1992_553-568</t>
  </si>
  <si>
    <t>Ber2000_1121-1131</t>
  </si>
  <si>
    <t>Ber2001_1249-1260</t>
  </si>
  <si>
    <t>Bir1974_1-20</t>
  </si>
  <si>
    <t>Bir2008_1-8</t>
  </si>
  <si>
    <t>Bla2002_199-207</t>
  </si>
  <si>
    <t>Bor1992_1-115</t>
  </si>
  <si>
    <t>Bor2002_1-11</t>
  </si>
  <si>
    <t>Bor2002_1-21</t>
  </si>
  <si>
    <t>Bor2004_1-88</t>
  </si>
  <si>
    <t>Bou1993_375-380</t>
  </si>
  <si>
    <t>Bou2010_203-217</t>
  </si>
  <si>
    <t>Boy1999_417-430</t>
  </si>
  <si>
    <t>Boy2004_530-538</t>
  </si>
  <si>
    <t>Bra1986_1-13</t>
  </si>
  <si>
    <t>Bre1963_1-10</t>
  </si>
  <si>
    <t>Bre1973_1-167</t>
  </si>
  <si>
    <t>Bre1982_1-204</t>
  </si>
  <si>
    <t>Bre1982_1-205</t>
  </si>
  <si>
    <t>Bre1983_1-52</t>
  </si>
  <si>
    <t>Bre1984_1-53</t>
  </si>
  <si>
    <t>Bre1999_369-383</t>
  </si>
  <si>
    <t>Bro1994_1-80</t>
  </si>
  <si>
    <t>Bro1997_129-138</t>
  </si>
  <si>
    <t>Bro2000_1-20</t>
  </si>
  <si>
    <t>Bro2001_1-16</t>
  </si>
  <si>
    <t>Bro2003_1-29</t>
  </si>
  <si>
    <t>Bru1966_1-68</t>
  </si>
  <si>
    <t>Bru1989_213-217</t>
  </si>
  <si>
    <t>Buc1984_1-228</t>
  </si>
  <si>
    <t>Bur1995_1-55</t>
  </si>
  <si>
    <t>Bur1996_1-55</t>
  </si>
  <si>
    <t>Bur1997_1-55</t>
  </si>
  <si>
    <t>Bus1999_995-1003</t>
  </si>
  <si>
    <t>Buz1999_829-851</t>
  </si>
  <si>
    <t>Buz2012_1-17</t>
  </si>
  <si>
    <t>Byr2006_939-942</t>
  </si>
  <si>
    <t>Cah1999_735-741</t>
  </si>
  <si>
    <t>Can1984_1-5</t>
  </si>
  <si>
    <t>Cao1996_1-19</t>
  </si>
  <si>
    <t>Car1994_733-746</t>
  </si>
  <si>
    <t>Car2002_215-227</t>
  </si>
  <si>
    <t>Cat1979_41-50</t>
  </si>
  <si>
    <t>Cau2000_1-53</t>
  </si>
  <si>
    <t>Cei1998_70-91</t>
  </si>
  <si>
    <t>CER2007_1-26</t>
  </si>
  <si>
    <t>CH21998_1-200</t>
  </si>
  <si>
    <t>Cha1996_681-696</t>
  </si>
  <si>
    <t>Cha2007_503-508</t>
  </si>
  <si>
    <t>Chi1975_1-10</t>
  </si>
  <si>
    <t>Chi1997_78-84</t>
  </si>
  <si>
    <t>Chr1973_1-4</t>
  </si>
  <si>
    <t>Chr2002_91-105</t>
  </si>
  <si>
    <t>Coa1994_1-120</t>
  </si>
  <si>
    <t>Coa1996_1-30</t>
  </si>
  <si>
    <t>Coe2000_50-59</t>
  </si>
  <si>
    <t>Coh2005_287-293</t>
  </si>
  <si>
    <t>Col2005_361-367</t>
  </si>
  <si>
    <t>Con1977_1119-1144</t>
  </si>
  <si>
    <t>Coo1988_1-48</t>
  </si>
  <si>
    <t>Coo1988_1-61</t>
  </si>
  <si>
    <t>Cor1999_163-178</t>
  </si>
  <si>
    <t>Cor2006_144-150</t>
  </si>
  <si>
    <t>Cos2000_680-685</t>
  </si>
  <si>
    <t>Cos2001_1-9</t>
  </si>
  <si>
    <t>Cow1999_81-93</t>
  </si>
  <si>
    <t>Cre1991_1-76</t>
  </si>
  <si>
    <t>Cre1999_285-306</t>
  </si>
  <si>
    <t>Cri2005_943-954</t>
  </si>
  <si>
    <t>Cru2001_136-148</t>
  </si>
  <si>
    <t>Cru2005_44-60</t>
  </si>
  <si>
    <t>Cub1986_1-21</t>
  </si>
  <si>
    <t>Cut1998_1-12</t>
  </si>
  <si>
    <t>Cut1999_1-45</t>
  </si>
  <si>
    <t>Cut2000_1-29</t>
  </si>
  <si>
    <t>Cut2000_1-72</t>
  </si>
  <si>
    <t>Cze1995_418-427</t>
  </si>
  <si>
    <t>Dah2000_2227-2240</t>
  </si>
  <si>
    <t>Dam1989_1-200</t>
  </si>
  <si>
    <t>Dam1989_1-300</t>
  </si>
  <si>
    <t>Dam1989_1-99</t>
  </si>
  <si>
    <t>Dam1990_1-46</t>
  </si>
  <si>
    <t>Dar1995_1-139</t>
  </si>
  <si>
    <t>Dav1943_1</t>
  </si>
  <si>
    <t>Dav1989_1-148</t>
  </si>
  <si>
    <t>Dav1991_1-94</t>
  </si>
  <si>
    <t>Dav1999_407-410</t>
  </si>
  <si>
    <t>Dav2001_1085-1101</t>
  </si>
  <si>
    <t>Dav2004_1198-1208</t>
  </si>
  <si>
    <t>Daw2002_185-197</t>
  </si>
  <si>
    <t>Dea1987_1-67</t>
  </si>
  <si>
    <t>Dei1976_1-14</t>
  </si>
  <si>
    <t>Dei1981_1-17</t>
  </si>
  <si>
    <t>Dei1981_1-21</t>
  </si>
  <si>
    <t>Del1994_151-159</t>
  </si>
  <si>
    <t>Den1975_1-69</t>
  </si>
  <si>
    <t>Den1993_86-94</t>
  </si>
  <si>
    <t>Den1994_1-11</t>
  </si>
  <si>
    <t>Den1995_1-8</t>
  </si>
  <si>
    <t>Den1997_1-10</t>
  </si>
  <si>
    <t>Den1997_1-11</t>
  </si>
  <si>
    <t>Den1997_1-14</t>
  </si>
  <si>
    <t>Den1997_1-8</t>
  </si>
  <si>
    <t>Den1998_1-24</t>
  </si>
  <si>
    <t>Den2000_1-8</t>
  </si>
  <si>
    <t>Den2001_1-18</t>
  </si>
  <si>
    <t>Den2001_1-8</t>
  </si>
  <si>
    <t>Dep1967_1-39</t>
  </si>
  <si>
    <t>DEP2000_1</t>
  </si>
  <si>
    <t>Dia1984_1-148</t>
  </si>
  <si>
    <t>Dia2011_1-76</t>
  </si>
  <si>
    <t>Dil2002_239-246</t>
  </si>
  <si>
    <t>Dix2002_21-28</t>
  </si>
  <si>
    <t>Dod2003_171-181</t>
  </si>
  <si>
    <t>Doe1996_1293-1306</t>
  </si>
  <si>
    <t>Doe2002_1343-1354</t>
  </si>
  <si>
    <t>Don2006_1-9</t>
  </si>
  <si>
    <t>Dua1989_269-276</t>
  </si>
  <si>
    <t>Dua2001_141-153</t>
  </si>
  <si>
    <t>Due1981_1-203</t>
  </si>
  <si>
    <t>Duf1997_345-366</t>
  </si>
  <si>
    <t>Dur1976_1-14</t>
  </si>
  <si>
    <t>Dur1978_1-61</t>
  </si>
  <si>
    <t>Dur1991_261-266</t>
  </si>
  <si>
    <t>EAE1994_1-34</t>
  </si>
  <si>
    <t>Ear2000_1-39</t>
  </si>
  <si>
    <t>Ear2000_1-99</t>
  </si>
  <si>
    <t>Eck1993_1-217</t>
  </si>
  <si>
    <t>Ehr2002_39-46</t>
  </si>
  <si>
    <t>Eis1973_1-287</t>
  </si>
  <si>
    <t>Eis1980_15-19</t>
  </si>
  <si>
    <t>Eld2004_923-937</t>
  </si>
  <si>
    <t>Eng1994_372-384</t>
  </si>
  <si>
    <t>Epp2007_714-724</t>
  </si>
  <si>
    <t>Erf2012_1737-1765</t>
  </si>
  <si>
    <t>Est2000_1-69</t>
  </si>
  <si>
    <t>Est2002_133-143</t>
  </si>
  <si>
    <t>Est2006_1-27</t>
  </si>
  <si>
    <t>Eyr1999_313-326</t>
  </si>
  <si>
    <t>Faa1999_1-13</t>
  </si>
  <si>
    <t>Fai1997_1-41</t>
  </si>
  <si>
    <t>Far1997_1-6</t>
  </si>
  <si>
    <t>Far1998_1-15</t>
  </si>
  <si>
    <t>Far1999_126-137</t>
  </si>
  <si>
    <t>Fed1981_1-109</t>
  </si>
  <si>
    <t>Fer2004_1014-1025</t>
  </si>
  <si>
    <t>Fin2003_989-996</t>
  </si>
  <si>
    <t>Fis1989_1-568</t>
  </si>
  <si>
    <t>Fle1969_301-306</t>
  </si>
  <si>
    <t>Flo1956_1-94</t>
  </si>
  <si>
    <t>Flo1976_1-9</t>
  </si>
  <si>
    <t>Flo1980_1-8</t>
  </si>
  <si>
    <t>Flo1983_1-16</t>
  </si>
  <si>
    <t>Flo1984_1-225</t>
  </si>
  <si>
    <t>Flo1984_1-7</t>
  </si>
  <si>
    <t>Flo1985_1-7</t>
  </si>
  <si>
    <t>Flo1990_1-118</t>
  </si>
  <si>
    <t>Flo1997_1-119</t>
  </si>
  <si>
    <t>Flo1998_1-5</t>
  </si>
  <si>
    <t>Flo2000_1-11</t>
  </si>
  <si>
    <t>Flo2000_1-126</t>
  </si>
  <si>
    <t>Flo2001_1-34</t>
  </si>
  <si>
    <t>Flo2006_1-26</t>
  </si>
  <si>
    <t>Fog1983_1-66</t>
  </si>
  <si>
    <t>Fon1998_1-149</t>
  </si>
  <si>
    <t>Fon1998_1-222</t>
  </si>
  <si>
    <t>Fon1998_63-79</t>
  </si>
  <si>
    <t>Fon2002_1-4</t>
  </si>
  <si>
    <t>Fon2006_1162-1168</t>
  </si>
  <si>
    <t>Fou1999_345-357</t>
  </si>
  <si>
    <t>Fou2001_341-354</t>
  </si>
  <si>
    <t>Fou2004_239-257</t>
  </si>
  <si>
    <t>Fri1995_1-186</t>
  </si>
  <si>
    <t>Gal2001_381-397</t>
  </si>
  <si>
    <t>Gal2002_64-71</t>
  </si>
  <si>
    <t>Gam2007_1-176</t>
  </si>
  <si>
    <t>Gan2001_1-38</t>
  </si>
  <si>
    <t>Gee1963_1-27</t>
  </si>
  <si>
    <t>Gen2000_1-30</t>
  </si>
  <si>
    <t>Gen2009_121-133</t>
  </si>
  <si>
    <t>Geo1987_1-169</t>
  </si>
  <si>
    <t>Ger1994_1-235</t>
  </si>
  <si>
    <t>Gil1981_223-225</t>
  </si>
  <si>
    <t>Gil1992_1-20</t>
  </si>
  <si>
    <t>Gis1984_1-119</t>
  </si>
  <si>
    <t>Gis1984_1-132</t>
  </si>
  <si>
    <t>Gis1985_1-135</t>
  </si>
  <si>
    <t>Gle1984_1-550</t>
  </si>
  <si>
    <t>Goe1983_275-277</t>
  </si>
  <si>
    <t>Goo1980_1-18</t>
  </si>
  <si>
    <t>Gos2001_1-41</t>
  </si>
  <si>
    <t>Got2011_1-69</t>
  </si>
  <si>
    <t>Gov1989_1-10</t>
  </si>
  <si>
    <t>Gra1977_89-94</t>
  </si>
  <si>
    <t>Gra1981_863-865</t>
  </si>
  <si>
    <t>Gra1992_1-124</t>
  </si>
  <si>
    <t>Gra1992_1673-1686</t>
  </si>
  <si>
    <t>Gra1992_607-623</t>
  </si>
  <si>
    <t>Gra1993_1-102</t>
  </si>
  <si>
    <t>Gra1995_695-701</t>
  </si>
  <si>
    <t>Gra1995_955-963</t>
  </si>
  <si>
    <t>Gra1996_1-182</t>
  </si>
  <si>
    <t>Gra1996_1-2</t>
  </si>
  <si>
    <t>Gra1996_1-36</t>
  </si>
  <si>
    <t>Gra1996_141-154</t>
  </si>
  <si>
    <t>Gra1996_321-326</t>
  </si>
  <si>
    <t>Gra1996_881-894</t>
  </si>
  <si>
    <t>Gra1997_1-45</t>
  </si>
  <si>
    <t>Gra1997_1-64</t>
  </si>
  <si>
    <t>Gra1997_1-75</t>
  </si>
  <si>
    <t>Gra1998_111-122</t>
  </si>
  <si>
    <t>Gra1999_1-68</t>
  </si>
  <si>
    <t>Gre2002_1-256</t>
  </si>
  <si>
    <t>Gre2002_29-37</t>
  </si>
  <si>
    <t>Gri1997_49-56</t>
  </si>
  <si>
    <t>Gue1999_717-727</t>
  </si>
  <si>
    <t>Gun2001_371-378</t>
  </si>
  <si>
    <t>Haa1996_1-4</t>
  </si>
  <si>
    <t>Hac2004_1-78</t>
  </si>
  <si>
    <t>Hag1969_1-76</t>
  </si>
  <si>
    <t>Hal1999_358-368</t>
  </si>
  <si>
    <t>Hal1999_445-459</t>
  </si>
  <si>
    <t>Hal2004_1-9</t>
  </si>
  <si>
    <t>Hal2004_36-43</t>
  </si>
  <si>
    <t>Ham2006_110-120</t>
  </si>
  <si>
    <t>Han1992_1-355</t>
  </si>
  <si>
    <t>Har1992_1-92</t>
  </si>
  <si>
    <t>Har1995_1-98</t>
  </si>
  <si>
    <t>Har1995_1-99</t>
  </si>
  <si>
    <t>Har2004_1-4(1Q)</t>
  </si>
  <si>
    <t>Har2004_1-4(2Q)</t>
  </si>
  <si>
    <t>Har2004_1-5(3Q)</t>
  </si>
  <si>
    <t>Has1988_101-106</t>
  </si>
  <si>
    <t>Hau1980_1-62</t>
  </si>
  <si>
    <t>Hau1985_1-38</t>
  </si>
  <si>
    <t>Hau1988_1-40</t>
  </si>
  <si>
    <t>Hau2001_41-54</t>
  </si>
  <si>
    <t>Haz1992_1-75</t>
  </si>
  <si>
    <t>Hea1982_125-135</t>
  </si>
  <si>
    <t>Hea1993_793-800</t>
  </si>
  <si>
    <t>Hea1998_883-888</t>
  </si>
  <si>
    <t>Hec1995_205-217</t>
  </si>
  <si>
    <t>Hec2007_371-381</t>
  </si>
  <si>
    <t>Hed1985_1-25</t>
  </si>
  <si>
    <t>Hef1996_2558-2562</t>
  </si>
  <si>
    <t>Her1961_1-65</t>
  </si>
  <si>
    <t>Her2002_475-487</t>
  </si>
  <si>
    <t>Hic2003_1-99</t>
  </si>
  <si>
    <t>Hoe1999_1-48</t>
  </si>
  <si>
    <t>Hol2002_846-854</t>
  </si>
  <si>
    <t>Hop1999_863-881</t>
  </si>
  <si>
    <t>Hor1975_1-16</t>
  </si>
  <si>
    <t>How2000_1-16</t>
  </si>
  <si>
    <t>How2006_364-376</t>
  </si>
  <si>
    <t>How2008_1-20</t>
  </si>
  <si>
    <t>How2009_1-31</t>
  </si>
  <si>
    <t>How2011_1-11</t>
  </si>
  <si>
    <t>Hub1999_814-823</t>
  </si>
  <si>
    <t>Huf2002_145-149</t>
  </si>
  <si>
    <t>Hug2000_194-200</t>
  </si>
  <si>
    <t>Hur1984_187-211</t>
  </si>
  <si>
    <t>Hus2006_1-10</t>
  </si>
  <si>
    <t>Hut1985_1-36</t>
  </si>
  <si>
    <t>Hut1989_1-30</t>
  </si>
  <si>
    <t>Hut2001_1535-1545</t>
  </si>
  <si>
    <t>Jac1999_215-223</t>
  </si>
  <si>
    <t>Jac1999_753-762</t>
  </si>
  <si>
    <t>Jac2002_414-424</t>
  </si>
  <si>
    <t>Jae2001_1-20</t>
  </si>
  <si>
    <t>Jae2009_30-47</t>
  </si>
  <si>
    <t>Jen1976_1-122</t>
  </si>
  <si>
    <t>Jen2001_201-217</t>
  </si>
  <si>
    <t>Jer2009_1-75</t>
  </si>
  <si>
    <t>Joh1958_1-300</t>
  </si>
  <si>
    <t>Joh1982_61-70</t>
  </si>
  <si>
    <t>Joh2001_301-318</t>
  </si>
  <si>
    <t>Joh2002_1-10</t>
  </si>
  <si>
    <t>Joh2002_151-168</t>
  </si>
  <si>
    <t>Jon1981_1-11</t>
  </si>
  <si>
    <t>Jon1984_1-33</t>
  </si>
  <si>
    <t>Jor1973_1-227</t>
  </si>
  <si>
    <t>Joy1999_889-904</t>
  </si>
  <si>
    <t>Jud2011_1-17</t>
  </si>
  <si>
    <t>Jud2011_21-26</t>
  </si>
  <si>
    <t>Jud2012_1-40</t>
  </si>
  <si>
    <t>Kad1992_1-75</t>
  </si>
  <si>
    <t>Kah2004_1-73</t>
  </si>
  <si>
    <t>Kah2008_230-235</t>
  </si>
  <si>
    <t>Kam2000_53-69</t>
  </si>
  <si>
    <t>Kam2001_623-635</t>
  </si>
  <si>
    <t>Kam2004_45-56</t>
  </si>
  <si>
    <t>Kan2006_1-48</t>
  </si>
  <si>
    <t>Kar1995_1-114</t>
  </si>
  <si>
    <t>Kar2004_103-117</t>
  </si>
  <si>
    <t>Kar2010_1-14</t>
  </si>
  <si>
    <t>Kem2004_363-377</t>
  </si>
  <si>
    <t>Kem2006_266-276</t>
  </si>
  <si>
    <t>Ken1991_493-537</t>
  </si>
  <si>
    <t>Ken1996_740-750</t>
  </si>
  <si>
    <t>Ket1967_1-11</t>
  </si>
  <si>
    <t>Kev1991_1-34</t>
  </si>
  <si>
    <t>Kev1991_1-7</t>
  </si>
  <si>
    <t>Kha1980_1-75</t>
  </si>
  <si>
    <t>Kin1981_1-8</t>
  </si>
  <si>
    <t>Kin2001_853-867</t>
  </si>
  <si>
    <t>Kle1970_1-94</t>
  </si>
  <si>
    <t>Kle1985_1-5</t>
  </si>
  <si>
    <t>Koc2001_1-17</t>
  </si>
  <si>
    <t>Kol2004_177-181</t>
  </si>
  <si>
    <t>Kov2002_229-237</t>
  </si>
  <si>
    <t>Kra1999_138-148</t>
  </si>
  <si>
    <t>Kur2002_209-213</t>
  </si>
  <si>
    <t>Lai1990_1-7</t>
  </si>
  <si>
    <t>Lak2003_1-50</t>
  </si>
  <si>
    <t>Lam1997_95-104</t>
  </si>
  <si>
    <t>Lam1999_285-296</t>
  </si>
  <si>
    <t>Lan1996_1-130</t>
  </si>
  <si>
    <t>Lap1992_465-476</t>
  </si>
  <si>
    <t>Lap1992_75-82</t>
  </si>
  <si>
    <t>Lap1994_696-717</t>
  </si>
  <si>
    <t>Lap1996_422-435</t>
  </si>
  <si>
    <t>Lap1997_1119-1131</t>
  </si>
  <si>
    <t>Lap2004_157-178</t>
  </si>
  <si>
    <t>Lap2005_1092-1105</t>
  </si>
  <si>
    <t>Lap2005_1106-1122</t>
  </si>
  <si>
    <t>Lap2005_1-5</t>
  </si>
  <si>
    <t>Law1990_2.0</t>
  </si>
  <si>
    <t>Law1990_3.1-3.4</t>
  </si>
  <si>
    <t>Law1991_3.5</t>
  </si>
  <si>
    <t>Law1991_3.51</t>
  </si>
  <si>
    <t>Law1991_4.2</t>
  </si>
  <si>
    <t>Law1991_6.1-6.3</t>
  </si>
  <si>
    <t>Law1991_6.4</t>
  </si>
  <si>
    <t>Law1991_6.6</t>
  </si>
  <si>
    <t>Law1991_6.8</t>
  </si>
  <si>
    <t>Law1991_6.81</t>
  </si>
  <si>
    <t>Law1991_7.1</t>
  </si>
  <si>
    <t>Law1991_7.11</t>
  </si>
  <si>
    <t>Law1991_7.12</t>
  </si>
  <si>
    <t>Law1993_1-58</t>
  </si>
  <si>
    <t>Lay2012_1-10</t>
  </si>
  <si>
    <t>Lay2012_1-17</t>
  </si>
  <si>
    <t>Lel2002_32-40</t>
  </si>
  <si>
    <t>Len2001_1261-1277</t>
  </si>
  <si>
    <t>Lew1995_1-25</t>
  </si>
  <si>
    <t>Lew2002_125-132</t>
  </si>
  <si>
    <t>Lew2002_177-183</t>
  </si>
  <si>
    <t>Lie1996_1-63</t>
  </si>
  <si>
    <t>Lig1990_1-13</t>
  </si>
  <si>
    <t>Lil2005_697-707</t>
  </si>
  <si>
    <t>Lin1985_1-5</t>
  </si>
  <si>
    <t>Lin1986_673-716</t>
  </si>
  <si>
    <t>Lin1988_1-73</t>
  </si>
  <si>
    <t>Lin1996_508-523</t>
  </si>
  <si>
    <t>Lin1997_134-164</t>
  </si>
  <si>
    <t>Lir2003_131-141</t>
  </si>
  <si>
    <t>Lit1970_1-94</t>
  </si>
  <si>
    <t>Liu2009_22-26</t>
  </si>
  <si>
    <t>Liu2011_84-99</t>
  </si>
  <si>
    <t>Lox1991_1-18</t>
  </si>
  <si>
    <t>Lox1993_1-22</t>
  </si>
  <si>
    <t>Lox1998_1-18</t>
  </si>
  <si>
    <t>Lox1998_1-31</t>
  </si>
  <si>
    <t>Lox1998_1-75</t>
  </si>
  <si>
    <t>Lox2009_1-31</t>
  </si>
  <si>
    <t>Lun1999_39-46</t>
  </si>
  <si>
    <t>Lut1977_1-165</t>
  </si>
  <si>
    <t>Mac1981_1-70</t>
  </si>
  <si>
    <t>Mac1983_1-31</t>
  </si>
  <si>
    <t>Mac1994_1-126</t>
  </si>
  <si>
    <t>Mac1994_1-74</t>
  </si>
  <si>
    <t>Mac1995_1-44</t>
  </si>
  <si>
    <t>Mac2000_655-671</t>
  </si>
  <si>
    <t>Mad2009_1-15</t>
  </si>
  <si>
    <t>Mag2005_1-18</t>
  </si>
  <si>
    <t>Mah1984_1-576</t>
  </si>
  <si>
    <t>Man1997_303-320</t>
  </si>
  <si>
    <t>Mar1977_1-71</t>
  </si>
  <si>
    <t>Mar2009_28-36</t>
  </si>
  <si>
    <t>Mat1997_1-2</t>
  </si>
  <si>
    <t>Mat1999_534-551</t>
  </si>
  <si>
    <t>Max1997_319-327</t>
  </si>
  <si>
    <t>McB2011_187-213</t>
  </si>
  <si>
    <t>McC1996_1-250</t>
  </si>
  <si>
    <t>McC1998_577-585</t>
  </si>
  <si>
    <t>McC1999_357-367</t>
  </si>
  <si>
    <t>McG1984_1-7</t>
  </si>
  <si>
    <t>McG1997_99-115</t>
  </si>
  <si>
    <t>McG2001_453-456</t>
  </si>
  <si>
    <t>McM2004_263-279</t>
  </si>
  <si>
    <t>McP1976_1-81</t>
  </si>
  <si>
    <t>McP1980_1</t>
  </si>
  <si>
    <t>McP1982_1</t>
  </si>
  <si>
    <t>McP1982_1-2</t>
  </si>
  <si>
    <t>McP1984_149-157</t>
  </si>
  <si>
    <t>McP1984_27-34</t>
  </si>
  <si>
    <t>McP1997_1-61</t>
  </si>
  <si>
    <t>Meh1990_1-272</t>
  </si>
  <si>
    <t>Men1999_905-916</t>
  </si>
  <si>
    <t>Mer2002_1-30</t>
  </si>
  <si>
    <t>Met2006_1-15</t>
  </si>
  <si>
    <t>Met2006_1-20</t>
  </si>
  <si>
    <t>Met2007_1-16</t>
  </si>
  <si>
    <t>Met2012_1-8</t>
  </si>
  <si>
    <t>Mey1989_97-105</t>
  </si>
  <si>
    <t>Mik1999_1-13</t>
  </si>
  <si>
    <t>Mil1976_1-100</t>
  </si>
  <si>
    <t>Mil1976_1-39</t>
  </si>
  <si>
    <t>Mil1978_1-101</t>
  </si>
  <si>
    <t>Mil1980_1-42</t>
  </si>
  <si>
    <t>Mil1982_1-159</t>
  </si>
  <si>
    <t>Mil1988_1-58</t>
  </si>
  <si>
    <t>Mil2005_439-448</t>
  </si>
  <si>
    <t>Mon1993_703-717</t>
  </si>
  <si>
    <t>Moo1979_1-23</t>
  </si>
  <si>
    <t>Moo1980_1-45</t>
  </si>
  <si>
    <t>Mor1999_206-214</t>
  </si>
  <si>
    <t>Mor1999_55-64</t>
  </si>
  <si>
    <t>Mor2002_59-68</t>
  </si>
  <si>
    <t>Mor2004_915-922</t>
  </si>
  <si>
    <t>Mor2005_1009-1020</t>
  </si>
  <si>
    <t>Mor2005_59-68</t>
  </si>
  <si>
    <t>Mot1990_1-29</t>
  </si>
  <si>
    <t>Mou1996_1-26</t>
  </si>
  <si>
    <t>Nee1973_1-91</t>
  </si>
  <si>
    <t>Nel1990_197-210</t>
  </si>
  <si>
    <t>Noe1993_1-30</t>
  </si>
  <si>
    <t>Nor1992_1-113</t>
  </si>
  <si>
    <t>Nor1993_1-75</t>
  </si>
  <si>
    <t>Nor1995_1-150</t>
  </si>
  <si>
    <t>Now1999_245-259</t>
  </si>
  <si>
    <t>Omh1982_120-129</t>
  </si>
  <si>
    <t>Opp2011_4019-4027</t>
  </si>
  <si>
    <t>Ort2006_1-10</t>
  </si>
  <si>
    <t>Ost2007_877-889</t>
  </si>
  <si>
    <t>Ove1978_145-152</t>
  </si>
  <si>
    <t>Pac1980_1-56</t>
  </si>
  <si>
    <t>Pae2002_677-693</t>
  </si>
  <si>
    <t>Pal1992_1-223</t>
  </si>
  <si>
    <t>Pal1993_1-81</t>
  </si>
  <si>
    <t>Pal1994_1-29</t>
  </si>
  <si>
    <t>Pal1998_1-132</t>
  </si>
  <si>
    <t>Pal1999_1-22</t>
  </si>
  <si>
    <t>Pal1999_1-5</t>
  </si>
  <si>
    <t>Pal2000_1-26</t>
  </si>
  <si>
    <t>Pal2007_1-11</t>
  </si>
  <si>
    <t>Par2001_28-47</t>
  </si>
  <si>
    <t>Pat1976_1-80</t>
  </si>
  <si>
    <t>Pat2001_1-63</t>
  </si>
  <si>
    <t>Pat2004_1-17</t>
  </si>
  <si>
    <t>Pau1994_1-261</t>
  </si>
  <si>
    <t>Pau1996_1-316</t>
  </si>
  <si>
    <t>Pea1985_283-302</t>
  </si>
  <si>
    <t>Pea2005_103-114</t>
  </si>
  <si>
    <t>Pes1977_1-68</t>
  </si>
  <si>
    <t>Pet2002_361-370</t>
  </si>
  <si>
    <t>Pla2003_507-522</t>
  </si>
  <si>
    <t>Plu2003_121-134</t>
  </si>
  <si>
    <t>Pos1999_785-792</t>
  </si>
  <si>
    <t>Pra1959_328-334</t>
  </si>
  <si>
    <t>Pre1995_3-17</t>
  </si>
  <si>
    <t>Pri1995_1-278</t>
  </si>
  <si>
    <t>Pri1997_1-403</t>
  </si>
  <si>
    <t>Pri1997_1-610</t>
  </si>
  <si>
    <t>Rak2000_19-30</t>
  </si>
  <si>
    <t>Rao1988_1-29</t>
  </si>
  <si>
    <t>Ras2004_13-45</t>
  </si>
  <si>
    <t>Red1958_205-221</t>
  </si>
  <si>
    <t>Red1996_901-915</t>
  </si>
  <si>
    <t>Red2002_1843-1873</t>
  </si>
  <si>
    <t>Ree1983_1-24</t>
  </si>
  <si>
    <t>Reh2006_359-373</t>
  </si>
  <si>
    <t>Rei1999_731-734</t>
  </si>
  <si>
    <t>Ric1987_392-410</t>
  </si>
  <si>
    <t>Ric1995_1-299</t>
  </si>
  <si>
    <t>Ric2009_1-22</t>
  </si>
  <si>
    <t>Rid1999_1-15</t>
  </si>
  <si>
    <t>Rid2000_1-16</t>
  </si>
  <si>
    <t>Rid2003_1-17</t>
  </si>
  <si>
    <t>Rid2006_1019-1025</t>
  </si>
  <si>
    <t>Riv1995_223-228</t>
  </si>
  <si>
    <t>Rob1970_1-16</t>
  </si>
  <si>
    <t>Rob1991_82-92</t>
  </si>
  <si>
    <t>Rob1999_114-124</t>
  </si>
  <si>
    <t>Rob2002_171-176</t>
  </si>
  <si>
    <t>Rob2006_288-327</t>
  </si>
  <si>
    <t>Rob2008_383-397</t>
  </si>
  <si>
    <t>Rob2011_1-16</t>
  </si>
  <si>
    <t>Rob2012_1-11</t>
  </si>
  <si>
    <t>Rob2013_1-6</t>
  </si>
  <si>
    <t>Rod1973_1</t>
  </si>
  <si>
    <t>Rod1973_1-9</t>
  </si>
  <si>
    <t>Rod1975_1-3</t>
  </si>
  <si>
    <t>Rod1976_1-12</t>
  </si>
  <si>
    <t>Ros1990_1-47</t>
  </si>
  <si>
    <t>Rub2001_1-12</t>
  </si>
  <si>
    <t>Rud1980_1-26</t>
  </si>
  <si>
    <t>Rud1980_1-27</t>
  </si>
  <si>
    <t>Rud1983_1-46</t>
  </si>
  <si>
    <t>Rud1983_1-85</t>
  </si>
  <si>
    <t>Rud1988_1-49</t>
  </si>
  <si>
    <t>Rud1989_13-31</t>
  </si>
  <si>
    <t>Rud1999_398-416</t>
  </si>
  <si>
    <t>Rus1979_1-112</t>
  </si>
  <si>
    <t>Rus1979_1-50</t>
  </si>
  <si>
    <t>Rus1984_1-36</t>
  </si>
  <si>
    <t>Rus1987_149-157</t>
  </si>
  <si>
    <t>Rus1996_13-21</t>
  </si>
  <si>
    <t>Rut1992_1-37</t>
  </si>
  <si>
    <t>Rut1999_1033-1040</t>
  </si>
  <si>
    <t>Ryp2007_1-8</t>
  </si>
  <si>
    <t>Rys1999_21-30</t>
  </si>
  <si>
    <t>Ryt1971_1008-1013</t>
  </si>
  <si>
    <t>Sai1995_1-20</t>
  </si>
  <si>
    <t>San2006_363-366</t>
  </si>
  <si>
    <t>Sca2009_1-40</t>
  </si>
  <si>
    <t>Sca2010_1-58</t>
  </si>
  <si>
    <t>Sch1963_110-111</t>
  </si>
  <si>
    <t>Sch1994_1-89</t>
  </si>
  <si>
    <t>Sch2001_310-317</t>
  </si>
  <si>
    <t>Sch2003_533-545</t>
  </si>
  <si>
    <t>Sch2005_1807-1809</t>
  </si>
  <si>
    <t>Sch2008_37-46</t>
  </si>
  <si>
    <t>Sch2009_473-479</t>
  </si>
  <si>
    <t>Sco1976_1</t>
  </si>
  <si>
    <t>Sed1993_198-215</t>
  </si>
  <si>
    <t>Ser1997_161-172</t>
  </si>
  <si>
    <t>Sha1999_936-943</t>
  </si>
  <si>
    <t>Shi1989_1-372</t>
  </si>
  <si>
    <t>Shi2002_126-132</t>
  </si>
  <si>
    <t>Sho1993_323-334</t>
  </si>
  <si>
    <t>Sho2005_1-75</t>
  </si>
  <si>
    <t>Shu1984_190-209</t>
  </si>
  <si>
    <t>Smi1993_1-34</t>
  </si>
  <si>
    <t>Smi1995_1-21</t>
  </si>
  <si>
    <t>Smi1998_324-330</t>
  </si>
  <si>
    <t>Smi2011_1-19</t>
  </si>
  <si>
    <t>Smi2011_1-38</t>
  </si>
  <si>
    <t>Sny1980_237-245</t>
  </si>
  <si>
    <t>Sny2004_1-44</t>
  </si>
  <si>
    <t>Sog1987_25-39</t>
  </si>
  <si>
    <t>Son1984_1-23</t>
  </si>
  <si>
    <t>Son1984_1-35</t>
  </si>
  <si>
    <t>Sor2006_59-66</t>
  </si>
  <si>
    <t>Sou1992_1-394</t>
  </si>
  <si>
    <t>Sou1993_1-118</t>
  </si>
  <si>
    <t>Sou1993_1-192</t>
  </si>
  <si>
    <t>Sou1993_1-49</t>
  </si>
  <si>
    <t>Sou1994_1-281</t>
  </si>
  <si>
    <t>Sou1994_1-93</t>
  </si>
  <si>
    <t>Sou1995_1-262</t>
  </si>
  <si>
    <t>Sou1995_1-263</t>
  </si>
  <si>
    <t>Sou1996_1-42</t>
  </si>
  <si>
    <t>Sou1996_1-43</t>
  </si>
  <si>
    <t>Sou1997_1-24</t>
  </si>
  <si>
    <t>Sou1997_1-42</t>
  </si>
  <si>
    <t>Sou1997_1-43</t>
  </si>
  <si>
    <t>Sou1997_1-5</t>
  </si>
  <si>
    <t>Sou1998_1-131</t>
  </si>
  <si>
    <t>Sou1998_1-132</t>
  </si>
  <si>
    <t>Sou1998_1-133</t>
  </si>
  <si>
    <t>Sou1998_1-39</t>
  </si>
  <si>
    <t>Sou1999_1-111</t>
  </si>
  <si>
    <t>Sou2000_1-259</t>
  </si>
  <si>
    <t>Sou2000_1-358</t>
  </si>
  <si>
    <t>Sou2002_1-193</t>
  </si>
  <si>
    <t>Sou2002_1-69</t>
  </si>
  <si>
    <t>Sou2006_1-469</t>
  </si>
  <si>
    <t>Sou2008_1-20</t>
  </si>
  <si>
    <t>Spa2007_573-583</t>
  </si>
  <si>
    <t>Spe2006_272-276</t>
  </si>
  <si>
    <t>Spr1960_1-17</t>
  </si>
  <si>
    <t>Squ1996_1-82</t>
  </si>
  <si>
    <t>St.2002_1-263</t>
  </si>
  <si>
    <t>Sta1992_18-29</t>
  </si>
  <si>
    <t>Sta2000_1-58</t>
  </si>
  <si>
    <t>Ste1988_37-49</t>
  </si>
  <si>
    <t>Ste2002_81-90</t>
  </si>
  <si>
    <t>Ste2005_923-935</t>
  </si>
  <si>
    <t>Ste2006_1172-1184</t>
  </si>
  <si>
    <t>Ste2006_954-965</t>
  </si>
  <si>
    <t>Ste2009_1-5</t>
  </si>
  <si>
    <t>Sti2001_343-357</t>
  </si>
  <si>
    <t>Sto1989_199-211</t>
  </si>
  <si>
    <t>Sto2002_47-54</t>
  </si>
  <si>
    <t>Sto2011_23-38</t>
  </si>
  <si>
    <t>Str1990_1-42</t>
  </si>
  <si>
    <t>Str2000_1-14</t>
  </si>
  <si>
    <t>Stu1999_431-444</t>
  </si>
  <si>
    <t>Swa2004_1-26</t>
  </si>
  <si>
    <t>Swa2006_248-265</t>
  </si>
  <si>
    <t>Swi1981_1-83</t>
  </si>
  <si>
    <t>Szm2002_743-766</t>
  </si>
  <si>
    <t>Tay1974_1-17</t>
  </si>
  <si>
    <t>Tay1999_1041-1056</t>
  </si>
  <si>
    <t>Tet2003_1-44</t>
  </si>
  <si>
    <t>Tha1999_518-533</t>
  </si>
  <si>
    <t>Thi1999_2118-2136</t>
  </si>
  <si>
    <t>Tho1990_1-22</t>
  </si>
  <si>
    <t>Tom1988_1-9</t>
  </si>
  <si>
    <t>Tom1991_9-17</t>
  </si>
  <si>
    <t>Tom1999_592-602</t>
  </si>
  <si>
    <t>Tom2002_11-20</t>
  </si>
  <si>
    <t>Tre1999_1-179</t>
  </si>
  <si>
    <t>Tre1999_1-180</t>
  </si>
  <si>
    <t>Tri1990_1-23</t>
  </si>
  <si>
    <t>Tun2004_1-110</t>
  </si>
  <si>
    <t>Tun2005_1-40</t>
  </si>
  <si>
    <t>Tun2006_1-5</t>
  </si>
  <si>
    <t>Tur1999_1016-1032</t>
  </si>
  <si>
    <t>Tyl2006_515-525</t>
  </si>
  <si>
    <t>Uni1979_1-34</t>
  </si>
  <si>
    <t>Uni1980_1-36</t>
  </si>
  <si>
    <t>Uni1981_1-8</t>
  </si>
  <si>
    <t>Uni1982_27-39</t>
  </si>
  <si>
    <t>Uni1984_1-69</t>
  </si>
  <si>
    <t>Uni1991_1-4</t>
  </si>
  <si>
    <t>Uni1996_1-30</t>
  </si>
  <si>
    <t>Uni1996_1-56</t>
  </si>
  <si>
    <t>Uni1996_1-58</t>
  </si>
  <si>
    <t>Uni2000_1-250</t>
  </si>
  <si>
    <t>Uni2001_1-120</t>
  </si>
  <si>
    <t>Uni2001_1-121</t>
  </si>
  <si>
    <t>Uni2001_1-122</t>
  </si>
  <si>
    <t>Uni2001_1-123</t>
  </si>
  <si>
    <t>Uni2007_1-10</t>
  </si>
  <si>
    <t>Unk2000_1</t>
  </si>
  <si>
    <t>URS1999_1-64</t>
  </si>
  <si>
    <t>USD1963_1-16</t>
  </si>
  <si>
    <t>USD1997_1-68</t>
  </si>
  <si>
    <t>Val1997_1105-1118</t>
  </si>
  <si>
    <t>Van2000_62-67</t>
  </si>
  <si>
    <t>Van2005_926-942</t>
  </si>
  <si>
    <t>Vir1996_1-18</t>
  </si>
  <si>
    <t>Vir2000_69-80</t>
  </si>
  <si>
    <t>Vir2002_1-17</t>
  </si>
  <si>
    <t>Vir2002_169-170</t>
  </si>
  <si>
    <t>Vir2002_69-80</t>
  </si>
  <si>
    <t>Vir2007_1-16</t>
  </si>
  <si>
    <t>Vir2007_1-17</t>
  </si>
  <si>
    <t>Vit1997_494-499</t>
  </si>
  <si>
    <t>Wad1992_1-103</t>
  </si>
  <si>
    <t>Wag1999_304-312</t>
  </si>
  <si>
    <t>Wal1976_1-41</t>
  </si>
  <si>
    <t>Wal2001_18-43</t>
  </si>
  <si>
    <t>Wan1984_1-58</t>
  </si>
  <si>
    <t>War1994_1-5</t>
  </si>
  <si>
    <t>War1997_1-59</t>
  </si>
  <si>
    <t>Wed1983_1-71</t>
  </si>
  <si>
    <t>Wei1992_352-360</t>
  </si>
  <si>
    <t>Wei1997_149-158</t>
  </si>
  <si>
    <t>Wei2007_365-370</t>
  </si>
  <si>
    <t>Whi1999_1-67</t>
  </si>
  <si>
    <t>Whi2000_1-65</t>
  </si>
  <si>
    <t>Wil1973_1-185</t>
  </si>
  <si>
    <t>Wil1990_449-469</t>
  </si>
  <si>
    <t>Wil1999_1-300</t>
  </si>
  <si>
    <t>Wil2004_1-63</t>
  </si>
  <si>
    <t>Wil2004_1-80</t>
  </si>
  <si>
    <t>Wil2004_1-9</t>
  </si>
  <si>
    <t>Wil2010_1-19</t>
  </si>
  <si>
    <t>Win1992_32-36</t>
  </si>
  <si>
    <t>Woo1994_1-26</t>
  </si>
  <si>
    <t>Woo1998_1-97</t>
  </si>
  <si>
    <t>Wor2006_787-790</t>
  </si>
  <si>
    <t>Yea2011_267-277</t>
  </si>
  <si>
    <t>You1976_1-104</t>
  </si>
  <si>
    <t>You1976_1-181</t>
  </si>
  <si>
    <t>Zah2001_1-31</t>
  </si>
  <si>
    <t>Zah2001_1-38</t>
  </si>
  <si>
    <t>Zah2004_1-25</t>
  </si>
  <si>
    <t>Zah2004_1-65</t>
  </si>
  <si>
    <t>Zar1996_1-43</t>
  </si>
  <si>
    <t>Zie1982_1-123</t>
  </si>
  <si>
    <t>Zie1999_460-470</t>
  </si>
  <si>
    <t>Zie2004_165-172</t>
  </si>
  <si>
    <t>N</t>
  </si>
  <si>
    <t>Sig2000_123-131</t>
  </si>
  <si>
    <t>Morris, James A. Ed.</t>
  </si>
  <si>
    <t>Invasive Lionfish: A guide to control and management</t>
  </si>
  <si>
    <t>zz Last, First</t>
  </si>
  <si>
    <t>A Preliminary Report on the Oyster Bars in the Loxahatchee River in the vicinity of the F.E.C. Railroad Trestle</t>
  </si>
  <si>
    <t>A Synoptic Survey of Limnological Characteristics of the Big Cypress Swamp, Florida</t>
  </si>
  <si>
    <t>An Evaluation of Historical Attempts to Establish Emergent Vegetation in Marine Wetlands in Florida</t>
  </si>
  <si>
    <t>An Evaluation of Seagrass Communities in the Southernmost Reach of the Indian River Lagoon</t>
  </si>
  <si>
    <t>Bureau of Beaches and Coastal Systems</t>
  </si>
  <si>
    <t>Division of Water Facilities</t>
  </si>
  <si>
    <t>Critical Beach Erosion Areas in Florida</t>
  </si>
  <si>
    <t>Strategic Beach Management Plan for the Southeast Atlantic Coast Region</t>
  </si>
  <si>
    <t>Biological Implications of Stable Salinity Gradients within the Context of the St. Lucie Estuary, Florida</t>
  </si>
  <si>
    <t>Building the Case for Shellfish Conservation: Field Testing a Cost- Effective Optical Sensor to Measure an Ecosystem Service</t>
  </si>
  <si>
    <t>Checklist and Local-Distribution analysis of fishes from the Hourglass Cruises</t>
  </si>
  <si>
    <t>Comprehensive Shellfish Harvesting Area Survey. Indian lagoon, Gulf County</t>
  </si>
  <si>
    <t>J.I. Kunzelman, W.J. Kenworthy, K.K. Hammerstrom</t>
  </si>
  <si>
    <t>1219-1228</t>
  </si>
  <si>
    <t>Depth-related variability in the photobiology of two populations of Halophila johnsonii and Halophila decipiens</t>
  </si>
  <si>
    <t>Lori J. Morris, Janice D. Miller, Robbyn Miller-Myers</t>
  </si>
  <si>
    <t>Vir1997_1-15</t>
  </si>
  <si>
    <t>Distribution, Density and Composition of Seagrasses in the Southernmost Reach of the indian River lagoon</t>
  </si>
  <si>
    <t>Environmental Responses to Marshland Reflooding in the Kissimmee River Basin</t>
  </si>
  <si>
    <t>Troell, Max</t>
  </si>
  <si>
    <t>When resilience is undesirable: Regime shifts and ecosystem servive generation in swedish coastal soft bottom habitats</t>
  </si>
  <si>
    <t>Ecology and Society</t>
  </si>
  <si>
    <t>Kroeger, Timm</t>
  </si>
  <si>
    <t>Dollars and Sense: Economic benefits and impacts from two oyster reef restoration projects in the northern Gulf of Mexico</t>
  </si>
  <si>
    <t>Sny2005_1767-1780</t>
  </si>
  <si>
    <t>Koc2007_14-24</t>
  </si>
  <si>
    <t>Arr2006_1-20</t>
  </si>
  <si>
    <t>Loxahatchee River Monthly Seagrass/Algae Monitoring; Task 2 Final Report for period October 2005 through September 2006</t>
  </si>
  <si>
    <t>Jupiter Beach Renourishment Material Transport Study</t>
  </si>
  <si>
    <t>Lauren Hall, Robert Virnstein</t>
  </si>
  <si>
    <t>Field Guide for fixed transect monitoring in the Indian River Lagoon</t>
  </si>
  <si>
    <t>Gonzalez-Hidalgo, J.C.</t>
  </si>
  <si>
    <t>Spatial distribution of seasonal rainfall trends in a western Mediterranean area</t>
  </si>
  <si>
    <t>Intl. J. Climatology</t>
  </si>
  <si>
    <t>843-860</t>
  </si>
  <si>
    <t>Historical ecology with real numbers: Past and present extent and biomass of an imperilled esturine habitat</t>
  </si>
  <si>
    <t>Proc. R. Soc. B.</t>
  </si>
  <si>
    <t>3393-3400</t>
  </si>
  <si>
    <t>Ermgassen, Philine S.E. Zu</t>
  </si>
  <si>
    <t>Kristen Y. Melton</t>
  </si>
  <si>
    <t>Unintended consequences: Numeric nutrient criteria will constrain reuse opportunities</t>
  </si>
  <si>
    <t>Taxonomic guide to the polychaetes of the Northern Gulf of Mexico; Vol. I</t>
  </si>
  <si>
    <t>I</t>
  </si>
  <si>
    <t>Joan M. Uebelacker Ed., Paul G. Johnson</t>
  </si>
  <si>
    <t>Barry A. Vittor &amp; Associates Inc.</t>
  </si>
  <si>
    <t>150</t>
  </si>
  <si>
    <t>Taxonomic guide to the polychaetes of the Northern Gulf of Mexico; Vol. II</t>
  </si>
  <si>
    <t>Taxonomic guide to the polychaetes of the Northern Gulf of Mexico; Vol. III</t>
  </si>
  <si>
    <t>Taxonomic guide to the polychaetes of the Northern Gulf of Mexico; Vol. IV</t>
  </si>
  <si>
    <t>Taxonomic guide to the polychaetes of the Northern Gulf of Mexico; Vol. V</t>
  </si>
  <si>
    <t>Taxonomic guide to the polychaetes of the Northern Gulf of Mexico; Vol. VI</t>
  </si>
  <si>
    <t>Taxonomic guide to the polychaetes of the Northern Gulf of Mexico; Vol. VII</t>
  </si>
  <si>
    <t>151</t>
  </si>
  <si>
    <t>152</t>
  </si>
  <si>
    <t>153</t>
  </si>
  <si>
    <t>154</t>
  </si>
  <si>
    <t>155</t>
  </si>
  <si>
    <t>156</t>
  </si>
  <si>
    <t>Macroinvertebrates associated with macrophytes in Lake Okkeechobee, Florida 1986-1987</t>
  </si>
  <si>
    <t>300</t>
  </si>
  <si>
    <t>Rud1990_300</t>
  </si>
  <si>
    <t>Biosystems Research, Inc.</t>
  </si>
  <si>
    <t>Benthic sampling program in Biscayne Bay, Final Report</t>
  </si>
  <si>
    <t>Dade Co. DERM</t>
  </si>
  <si>
    <t>Campos, Wilfredo L.</t>
  </si>
  <si>
    <t>Steven A. Berkeley</t>
  </si>
  <si>
    <t>Impact of the commercial fishery on the population of bait shrimp (Penaeus spp.) in Biscayne Bay</t>
  </si>
  <si>
    <t>46</t>
  </si>
  <si>
    <t>Richard E. Walesky, Harvey D. Rudolph</t>
  </si>
  <si>
    <t>An analysis of the soft-bottom benthic macroinvertebrate associations thirty days after beach nourishment, Broward County, Florida</t>
  </si>
  <si>
    <t>Trop. Ecosys.</t>
  </si>
  <si>
    <t>37</t>
  </si>
  <si>
    <t>Kreeke, J. van de</t>
  </si>
  <si>
    <t>J.D. Wang</t>
  </si>
  <si>
    <t>Hydrography of north Biscayne Bay, Part 1: Results of field measuremements</t>
  </si>
  <si>
    <t>275</t>
  </si>
  <si>
    <t>480</t>
  </si>
  <si>
    <t>Rudolph, Harvey D.</t>
  </si>
  <si>
    <t>Annual report on the Biscayne Bay benthic sampling program</t>
  </si>
  <si>
    <t>325</t>
  </si>
  <si>
    <t>Hobbs, Horton H.</t>
  </si>
  <si>
    <t>Crayfishes (Astacidae) of North and Middle America</t>
  </si>
  <si>
    <t>173</t>
  </si>
  <si>
    <t>Geology of calcareous algae</t>
  </si>
  <si>
    <t>Ginsburg, Robert</t>
  </si>
  <si>
    <t>Richard Rezak, John L. Wray</t>
  </si>
  <si>
    <t>UM/RSMAS</t>
  </si>
  <si>
    <t>35</t>
  </si>
  <si>
    <t>Ginsburg, Robert Ed.</t>
  </si>
  <si>
    <t>South Florida Carbonate Sediments</t>
  </si>
  <si>
    <t>72</t>
  </si>
  <si>
    <t>Saunders, Richard P.</t>
  </si>
  <si>
    <t>Donald A. Glenn</t>
  </si>
  <si>
    <t>Memoirs of the Hourglass Cruises: Diatoms</t>
  </si>
  <si>
    <t>119</t>
  </si>
  <si>
    <t>III</t>
  </si>
  <si>
    <t>Dawes, Clinton J.</t>
  </si>
  <si>
    <t>Jack F. VanBreedlove</t>
  </si>
  <si>
    <t>Memoirs of the Hourglass Cruises: Benthic Marine Algae</t>
  </si>
  <si>
    <t>II</t>
  </si>
  <si>
    <t>47</t>
  </si>
  <si>
    <t>Gilmore, Grant R.</t>
  </si>
  <si>
    <t>Christopher J. Donohoe, Douglas W. Cooke</t>
  </si>
  <si>
    <t>Fishes of the Indian River Lagoon and Adjacent Waters, Florida</t>
  </si>
  <si>
    <t>28</t>
  </si>
  <si>
    <t>Zaffke, Michael</t>
  </si>
  <si>
    <t>Wading Bird Utilization of Lake Okeechobee Marshes</t>
  </si>
  <si>
    <t>38</t>
  </si>
  <si>
    <t>Thurman, Harold V.</t>
  </si>
  <si>
    <t>Essentials of Oceanography</t>
  </si>
  <si>
    <t>374</t>
  </si>
  <si>
    <t>Newell, Roger I.E.</t>
  </si>
  <si>
    <t>Chesapeake Res. Consort.</t>
  </si>
  <si>
    <t>536-546</t>
  </si>
  <si>
    <t>Coen, Loren D.</t>
  </si>
  <si>
    <t>Ecosystem Services Related to Oyster Restoration</t>
  </si>
  <si>
    <t>303-307</t>
  </si>
  <si>
    <t>Ecological cChanges in Chesapeak Bay: Are they the result of overharvesting the American Oyster, Cassostrea virginica?</t>
  </si>
  <si>
    <t>Grabowski, Jonathan H.</t>
  </si>
  <si>
    <t>Charles H. Peterson</t>
  </si>
  <si>
    <t>Restoring Oyster Reefs to Recover Ecosystem Services</t>
  </si>
  <si>
    <t>Ecosystem Engineers</t>
  </si>
  <si>
    <t>281-298</t>
  </si>
  <si>
    <t>Duever, Michael J.</t>
  </si>
  <si>
    <t>Successional and Transitional Models of Natural South Florida, USA, Plant Communities</t>
  </si>
  <si>
    <t>Fire Ecol.</t>
  </si>
  <si>
    <t>110-124</t>
  </si>
  <si>
    <t>Morris, Percy A.</t>
  </si>
  <si>
    <t>Houghton Mifflin</t>
  </si>
  <si>
    <t>236</t>
  </si>
  <si>
    <t>A Field Guide to the Shells</t>
  </si>
  <si>
    <t>Florida Sea Shells</t>
  </si>
  <si>
    <t>Aldrich, Bertha</t>
  </si>
  <si>
    <t>Ethyl Snyder</t>
  </si>
  <si>
    <t>126</t>
  </si>
  <si>
    <t>Invertebrate Zoology</t>
  </si>
  <si>
    <t>Hegner, Robert W.</t>
  </si>
  <si>
    <t>MacMillan</t>
  </si>
  <si>
    <t>570</t>
  </si>
  <si>
    <t>Hoffmeister, John E.</t>
  </si>
  <si>
    <t>The Geologic Story of South Florida: Land From The Sea</t>
  </si>
  <si>
    <t>UM press</t>
  </si>
  <si>
    <t>143</t>
  </si>
  <si>
    <t>Arnold, Augusta F.</t>
  </si>
  <si>
    <t>The Sea-Beach at Ebb Tide</t>
  </si>
  <si>
    <t>Dover Pub.</t>
  </si>
  <si>
    <t>490</t>
  </si>
  <si>
    <t>Russel-Hunter, W.D.</t>
  </si>
  <si>
    <t>A Biology of Higher Invertebrates</t>
  </si>
  <si>
    <t>224</t>
  </si>
  <si>
    <t>A Biology of Lower Invertebrates</t>
  </si>
  <si>
    <t>181</t>
  </si>
  <si>
    <t>Gosline, William A.</t>
  </si>
  <si>
    <t>Functional Morphology and Classification of Teleostean Fishes</t>
  </si>
  <si>
    <t>U. Hawaii Press</t>
  </si>
  <si>
    <t>208</t>
  </si>
  <si>
    <t>FL Acad. Sciences</t>
  </si>
  <si>
    <t>2-4</t>
  </si>
  <si>
    <t>97-236</t>
  </si>
  <si>
    <t>Stahl, Franklin W.</t>
  </si>
  <si>
    <t>The Mechanics of Inheritance, Second Edition</t>
  </si>
  <si>
    <t>Prentice-Hall</t>
  </si>
  <si>
    <t>216</t>
  </si>
  <si>
    <t>Mettler, Lawrence E.</t>
  </si>
  <si>
    <t>Thomas G. Gregg</t>
  </si>
  <si>
    <t>Population Genetics and Evolution</t>
  </si>
  <si>
    <t>212</t>
  </si>
  <si>
    <t>Lowe-McConnell, R.H.</t>
  </si>
  <si>
    <t>Ecological Studies in Tropical Fish Communities</t>
  </si>
  <si>
    <t>Cambridge U Press</t>
  </si>
  <si>
    <t>382</t>
  </si>
  <si>
    <t>Hartman, Philip E.</t>
  </si>
  <si>
    <t>Sigmund R. Suskind</t>
  </si>
  <si>
    <t>Gene Action; Second Edition</t>
  </si>
  <si>
    <t>260</t>
  </si>
  <si>
    <t>Quantifying the Loss of a Marine Ecosystem Service: Filtration by the Eastern Oyster in the US Estuaries</t>
  </si>
  <si>
    <t>Thomas, James D.</t>
  </si>
  <si>
    <t>J. Laurens Barnard</t>
  </si>
  <si>
    <t>33</t>
  </si>
  <si>
    <t>Camp, David K.</t>
  </si>
  <si>
    <t>15</t>
  </si>
  <si>
    <t>Pettibone, Marian H.</t>
  </si>
  <si>
    <t>51</t>
  </si>
  <si>
    <t>43</t>
  </si>
  <si>
    <r>
      <t>The Platyischnopidae of America (</t>
    </r>
    <r>
      <rPr>
        <b/>
        <i/>
        <sz val="12"/>
        <color theme="10"/>
        <rFont val="Calibri"/>
        <family val="2"/>
        <scheme val="minor"/>
      </rPr>
      <t>Crustacea</t>
    </r>
    <r>
      <rPr>
        <b/>
        <sz val="12"/>
        <color theme="10"/>
        <rFont val="Calibri"/>
        <family val="2"/>
        <scheme val="minor"/>
      </rPr>
      <t>: Amphipoda)</t>
    </r>
  </si>
  <si>
    <r>
      <t>Five New Species of Nannosquilla from the Northwestern Atlantic (</t>
    </r>
    <r>
      <rPr>
        <b/>
        <i/>
        <sz val="12"/>
        <color theme="10"/>
        <rFont val="Calibri"/>
        <family val="2"/>
        <scheme val="minor"/>
      </rPr>
      <t>Crustacea</t>
    </r>
    <r>
      <rPr>
        <b/>
        <sz val="12"/>
        <color theme="10"/>
        <rFont val="Calibri"/>
        <family val="2"/>
        <scheme val="minor"/>
      </rPr>
      <t>: Stomatopoda)</t>
    </r>
  </si>
  <si>
    <r>
      <t xml:space="preserve">Additions to the Family </t>
    </r>
    <r>
      <rPr>
        <b/>
        <i/>
        <sz val="12"/>
        <color theme="10"/>
        <rFont val="Calibri"/>
        <family val="2"/>
        <scheme val="minor"/>
      </rPr>
      <t>Eulepethidae</t>
    </r>
    <r>
      <rPr>
        <b/>
        <sz val="12"/>
        <color theme="10"/>
        <rFont val="Calibri"/>
        <family val="2"/>
        <scheme val="minor"/>
      </rPr>
      <t xml:space="preserve"> Chamberlin (</t>
    </r>
    <r>
      <rPr>
        <b/>
        <i/>
        <sz val="12"/>
        <color theme="10"/>
        <rFont val="Calibri"/>
        <family val="2"/>
        <scheme val="minor"/>
      </rPr>
      <t>Polychaeta</t>
    </r>
    <r>
      <rPr>
        <b/>
        <sz val="12"/>
        <color theme="10"/>
        <rFont val="Calibri"/>
        <family val="2"/>
        <scheme val="minor"/>
      </rPr>
      <t>: Aphroditacea)</t>
    </r>
  </si>
  <si>
    <r>
      <t>Review of the Iphioninae (</t>
    </r>
    <r>
      <rPr>
        <b/>
        <i/>
        <sz val="12"/>
        <color theme="10"/>
        <rFont val="Calibri"/>
        <family val="2"/>
        <scheme val="minor"/>
      </rPr>
      <t>Polychaeta</t>
    </r>
    <r>
      <rPr>
        <b/>
        <sz val="12"/>
        <color theme="10"/>
        <rFont val="Calibri"/>
        <family val="2"/>
        <scheme val="minor"/>
      </rPr>
      <t xml:space="preserve">: Polynoidae) and Revision of </t>
    </r>
    <r>
      <rPr>
        <b/>
        <i/>
        <sz val="12"/>
        <color theme="10"/>
        <rFont val="Calibri"/>
        <family val="2"/>
        <scheme val="minor"/>
      </rPr>
      <t>Iphione cimex</t>
    </r>
    <r>
      <rPr>
        <b/>
        <sz val="12"/>
        <color theme="10"/>
        <rFont val="Calibri"/>
        <family val="2"/>
        <scheme val="minor"/>
      </rPr>
      <t xml:space="preserve"> Quatrefages, </t>
    </r>
    <r>
      <rPr>
        <b/>
        <i/>
        <sz val="12"/>
        <color theme="10"/>
        <rFont val="Calibri"/>
        <family val="2"/>
        <scheme val="minor"/>
      </rPr>
      <t>Gattyana deludens</t>
    </r>
    <r>
      <rPr>
        <b/>
        <sz val="12"/>
        <color theme="10"/>
        <rFont val="Calibri"/>
        <family val="2"/>
        <scheme val="minor"/>
      </rPr>
      <t xml:space="preserve"> Fauvel, and </t>
    </r>
    <r>
      <rPr>
        <b/>
        <i/>
        <sz val="12"/>
        <color theme="10"/>
        <rFont val="Calibri"/>
        <family val="2"/>
        <scheme val="minor"/>
      </rPr>
      <t>Harmothoe iphionelloides</t>
    </r>
    <r>
      <rPr>
        <b/>
        <sz val="12"/>
        <color theme="10"/>
        <rFont val="Calibri"/>
        <family val="2"/>
        <scheme val="minor"/>
      </rPr>
      <t xml:space="preserve"> Johnson (Harmothoinae)</t>
    </r>
  </si>
  <si>
    <t>Marshall, N.B.</t>
  </si>
  <si>
    <t>The Life of Fishes</t>
  </si>
  <si>
    <t>Universe</t>
  </si>
  <si>
    <t>402</t>
  </si>
  <si>
    <t>Storer, Tracy I.</t>
  </si>
  <si>
    <t>Robert L. Usinger, James W. Nybakken</t>
  </si>
  <si>
    <t>Elements of Zoology</t>
  </si>
  <si>
    <t>McGraw-Hill</t>
  </si>
  <si>
    <t>493</t>
  </si>
  <si>
    <t>Bousfield E.L.</t>
  </si>
  <si>
    <t>Shallow-Water Gammaridean Amphipoda of New England</t>
  </si>
  <si>
    <t>Cornell U Press</t>
  </si>
  <si>
    <t>312</t>
  </si>
  <si>
    <t>MacGinitie G.E.</t>
  </si>
  <si>
    <t>Nettie MacGinitie</t>
  </si>
  <si>
    <t>Natural History of Marine Animals</t>
  </si>
  <si>
    <t>523</t>
  </si>
  <si>
    <t>Barnard, J. Laurens</t>
  </si>
  <si>
    <t>Margaret M. Drummond</t>
  </si>
  <si>
    <t>Gammaridean Amphipoda of Australia, Part V: Superfamily Houstorioidea</t>
  </si>
  <si>
    <t>148</t>
  </si>
  <si>
    <t>Chace, Fenner A.</t>
  </si>
  <si>
    <t>82</t>
  </si>
  <si>
    <r>
      <t>The Caridean Shrimps (</t>
    </r>
    <r>
      <rPr>
        <b/>
        <i/>
        <sz val="12"/>
        <color theme="10"/>
        <rFont val="Calibri"/>
        <family val="2"/>
        <scheme val="minor"/>
      </rPr>
      <t>Crustacea</t>
    </r>
    <r>
      <rPr>
        <b/>
        <sz val="12"/>
        <color theme="10"/>
        <rFont val="Calibri"/>
        <family val="2"/>
        <scheme val="minor"/>
      </rPr>
      <t>: Decapoda) of the</t>
    </r>
    <r>
      <rPr>
        <b/>
        <i/>
        <sz val="12"/>
        <color theme="10"/>
        <rFont val="Calibri"/>
        <family val="2"/>
        <scheme val="minor"/>
      </rPr>
      <t xml:space="preserve"> Albatross</t>
    </r>
    <r>
      <rPr>
        <b/>
        <sz val="12"/>
        <color theme="10"/>
        <rFont val="Calibri"/>
        <family val="2"/>
        <scheme val="minor"/>
      </rPr>
      <t xml:space="preserve"> Philippine Expedition, 1907-1910, Part 4: Families Oplophoridae and Nematocarcinidae</t>
    </r>
  </si>
  <si>
    <t>L.B. Holthuis</t>
  </si>
  <si>
    <r>
      <t>West African Brachyuran Crabs (</t>
    </r>
    <r>
      <rPr>
        <b/>
        <i/>
        <sz val="12"/>
        <color theme="1"/>
        <rFont val="Calibri"/>
        <family val="2"/>
        <scheme val="minor"/>
      </rPr>
      <t>Crustacea</t>
    </r>
    <r>
      <rPr>
        <b/>
        <sz val="12"/>
        <color theme="1"/>
        <rFont val="Calibri"/>
        <family val="2"/>
        <scheme val="minor"/>
      </rPr>
      <t>: Decapoda)</t>
    </r>
  </si>
  <si>
    <t>379</t>
  </si>
  <si>
    <t>Abele, Lawrence G.</t>
  </si>
  <si>
    <t>The Decapod Crustaceans of the Panama Canal</t>
  </si>
  <si>
    <t>50</t>
  </si>
  <si>
    <t>Hickman, Cleveland P.</t>
  </si>
  <si>
    <t>Integrated Principles of Zoology</t>
  </si>
  <si>
    <t>Mosby</t>
  </si>
  <si>
    <t>1025</t>
  </si>
  <si>
    <t>David B. Mertz, William W. Murdoch</t>
  </si>
  <si>
    <t>Readings in Ecology and Ecological Genetics</t>
  </si>
  <si>
    <t>Harper &amp; Row</t>
  </si>
  <si>
    <t>397</t>
  </si>
  <si>
    <t>Laubenfels, M.W. de</t>
  </si>
  <si>
    <t>A Discussion of the Sponge Fauna of the Dry Tortugas</t>
  </si>
  <si>
    <t>Carnegie</t>
  </si>
  <si>
    <t>Fernald, Edward A. Ed.</t>
  </si>
  <si>
    <t>Donald J. Patton</t>
  </si>
  <si>
    <t xml:space="preserve">Water Resources Atlas of Florida </t>
  </si>
  <si>
    <t>FSU</t>
  </si>
  <si>
    <t>291</t>
  </si>
  <si>
    <t>Baker, S.M.</t>
  </si>
  <si>
    <t>R. Mann</t>
  </si>
  <si>
    <t>Effects of hypoxia and anoxia on larval settlement, juvenile growth, and juvenile survival of the oyster Crassostrea virginica</t>
  </si>
  <si>
    <t>Biol. Bul.</t>
  </si>
  <si>
    <t>265-269</t>
  </si>
  <si>
    <t>Brumbaugh, Robert D.</t>
  </si>
  <si>
    <t>Loren D. Coen</t>
  </si>
  <si>
    <t>Contemporary approaches for small-scale oyster reef restoration to address substrate versus recruitment limitation: A review and comments relavent for the olympia oyster, Ostera Lurida Carpenter 1864</t>
  </si>
  <si>
    <t>J. Shellfish Research</t>
  </si>
  <si>
    <t>147-161</t>
  </si>
  <si>
    <t>J. Shellfish Management</t>
  </si>
  <si>
    <t>Gregalis, Kevan C.</t>
  </si>
  <si>
    <t>Sean P. Powers, Kenneth L. Heck</t>
  </si>
  <si>
    <t>Restoration of oyster reefs along a bio-physical gradient in Mobile Bay, Alabama</t>
  </si>
  <si>
    <t>1163-1169</t>
  </si>
  <si>
    <t>Hare, Matthew P.</t>
  </si>
  <si>
    <t>John C. Avise</t>
  </si>
  <si>
    <t>Molecular genetic analysis of a stepped multilocus cline in the American Oyster (Crassostrea virginica)</t>
  </si>
  <si>
    <t>Evolution</t>
  </si>
  <si>
    <t>2305-2315</t>
  </si>
  <si>
    <t>Hayes, Paul F.</t>
  </si>
  <si>
    <t>R. Winston Menzel</t>
  </si>
  <si>
    <t>The reproductive cycle of early setting Crassostrea virginica (Gmelin) in the northern Gulf of Mexico, and its implications for population recruitment</t>
  </si>
  <si>
    <t>80-88</t>
  </si>
  <si>
    <t>Heilmayer, Olaf</t>
  </si>
  <si>
    <t>Stress tolerance for a subtropical Crassostrea virginica population to the combined effects of temperature and salinity</t>
  </si>
  <si>
    <t>Environmental significance of freshets in reducing Perkinsus marinus infection in Eastern Oyster Crassostrea virginica: potential management applications</t>
  </si>
  <si>
    <t>165-176</t>
  </si>
  <si>
    <t>Livingston, R.J.</t>
  </si>
  <si>
    <t>Modeling oyster population response to variation in freshwater input</t>
  </si>
  <si>
    <t>655-672</t>
  </si>
  <si>
    <t>Manley, Justin</t>
  </si>
  <si>
    <t>Alan Power, Randal Walker</t>
  </si>
  <si>
    <t>Patterns of Eastern Oyster, Crassostrea virginica (Gmelin, 1791), recruitment in Sapelo Sound, Georgia: Implications for commercial oyster culture</t>
  </si>
  <si>
    <t>UG/MES</t>
  </si>
  <si>
    <t>North, E.W.</t>
  </si>
  <si>
    <t>Vertical swimming behavior influences the dispersal of simulated oyster larvae in a coupled partical-tracking and hydrodynamic model of Chesapeake Bay</t>
  </si>
  <si>
    <t>O'Connor, Nessa</t>
  </si>
  <si>
    <t>Simulated predator extinctions: Predator identity affects survival and recruitment of oysters</t>
  </si>
  <si>
    <t>428-438</t>
  </si>
  <si>
    <t>Pollack, Jennifer B.</t>
  </si>
  <si>
    <t>Hae-Cheol Kim</t>
  </si>
  <si>
    <t>Role of flood disturbance in natural oyster (Crassostrea virginica) population maintenance in an estuary in south Texas, USA</t>
  </si>
  <si>
    <t>187-197</t>
  </si>
  <si>
    <t>Rose, Colin G.</t>
  </si>
  <si>
    <t>Kennedy T. Painter, Matthew P. Hare</t>
  </si>
  <si>
    <t>Isolation by distance in the Eastern Oyster, Crassostrea virginica, in Chesapeake Bay</t>
  </si>
  <si>
    <t>J. Heredity</t>
  </si>
  <si>
    <t>158-170</t>
  </si>
  <si>
    <t>Thomsen, M.S.</t>
  </si>
  <si>
    <t>K. McGlathery</t>
  </si>
  <si>
    <t>Effects of accumulations of sediments and drift algae on recruitment of sessile organisms associated with oyster reefs</t>
  </si>
  <si>
    <t>22-34</t>
  </si>
  <si>
    <t>Waldbusser, George G.</t>
  </si>
  <si>
    <t>Biocalcification in the Eastern Oyster (Crassostrea virginica) in relation to long-term trends in Chesapeake Bay pH</t>
  </si>
  <si>
    <t>221-231</t>
  </si>
  <si>
    <t>Wall, Lisa M.</t>
  </si>
  <si>
    <t>Recreational boating activity and it's impact on the recruitment and survival of the Oyster Crassostrea virginica on intertidal reefs in Masquito Lagoon, Florida</t>
  </si>
  <si>
    <t>965-973</t>
  </si>
  <si>
    <t>Schueler, Thomas R.</t>
  </si>
  <si>
    <t>Microbes in Urban Watersheds: Implications for Watershed Managers</t>
  </si>
  <si>
    <t>Ctr. Watershed Prot.</t>
  </si>
  <si>
    <t>183-192</t>
  </si>
  <si>
    <t>Simpfendorfer, Colin Ashley</t>
  </si>
  <si>
    <t>Michelle RaNae Heupel, Angela B. Collins</t>
  </si>
  <si>
    <t>Variation in the performance of acoustic recievers and its implication for positioning algorithms in a riverine setting</t>
  </si>
  <si>
    <t>Can. J. Fish. Aquatic Sci.</t>
  </si>
  <si>
    <t>482-492</t>
  </si>
  <si>
    <t>Heupel, Michelle RaNae</t>
  </si>
  <si>
    <t>Colin Ashley Simpfendorfer, Christopher Lowe</t>
  </si>
  <si>
    <t>Passive acoustic telemetry technology: Current applications and future directions</t>
  </si>
  <si>
    <t>98</t>
  </si>
  <si>
    <t>Mote technical report # 1066, proceedings from VR2 workshop on Catalina Is. 11-28-05 to 12-1-05</t>
  </si>
  <si>
    <t>Kendrick, Gary A.</t>
  </si>
  <si>
    <t>The central role of dispersal in the maintenance and persistance of seagrass populations</t>
  </si>
  <si>
    <t>56-65</t>
  </si>
  <si>
    <t>PBCDERM</t>
  </si>
  <si>
    <t>Lake Worth Lagoon fixed transect seagrass monitoring cumulative report for 2000-2007</t>
  </si>
  <si>
    <t>226</t>
  </si>
  <si>
    <t>Hall, Lauren M.</t>
  </si>
  <si>
    <t>Dennis M. Hanisak, Robert W. Virnstein</t>
  </si>
  <si>
    <t>109-117</t>
  </si>
  <si>
    <t>Gregg E. Moore, Kimberly A. Peyton</t>
  </si>
  <si>
    <t>141-146</t>
  </si>
  <si>
    <r>
      <t xml:space="preserve">Fragments of the seagrass </t>
    </r>
    <r>
      <rPr>
        <b/>
        <i/>
        <sz val="12"/>
        <color theme="10"/>
        <rFont val="Calibri"/>
        <family val="2"/>
        <scheme val="minor"/>
      </rPr>
      <t>Halodule wrightii</t>
    </r>
    <r>
      <rPr>
        <b/>
        <sz val="12"/>
        <color theme="10"/>
        <rFont val="Calibri"/>
        <family val="2"/>
        <scheme val="minor"/>
      </rPr>
      <t xml:space="preserve"> and </t>
    </r>
    <r>
      <rPr>
        <b/>
        <i/>
        <sz val="12"/>
        <color theme="10"/>
        <rFont val="Calibri"/>
        <family val="2"/>
        <scheme val="minor"/>
      </rPr>
      <t>Halophila jonsonii</t>
    </r>
    <r>
      <rPr>
        <b/>
        <sz val="12"/>
        <color theme="10"/>
        <rFont val="Calibri"/>
        <family val="2"/>
        <scheme val="minor"/>
      </rPr>
      <t xml:space="preserve"> as potential recruits in the Indian River Lagoon, Florida</t>
    </r>
  </si>
  <si>
    <r>
      <rPr>
        <b/>
        <i/>
        <sz val="12"/>
        <color theme="10"/>
        <rFont val="Calibri"/>
        <family val="2"/>
        <scheme val="minor"/>
      </rPr>
      <t>Halophila ovalis</t>
    </r>
    <r>
      <rPr>
        <b/>
        <sz val="12"/>
        <color theme="10"/>
        <rFont val="Calibri"/>
        <family val="2"/>
        <scheme val="minor"/>
      </rPr>
      <t xml:space="preserve"> in the tropical Atlantic Ocean</t>
    </r>
  </si>
  <si>
    <t>Madley, K.A.</t>
  </si>
  <si>
    <t>Development of a System for Classification of Habitats in Estuarine and Marine Environments (SCHEME) for Florida</t>
  </si>
  <si>
    <t>Bostrom, Chrisoffer</t>
  </si>
  <si>
    <t>Emma L. Jackson, Charles A. Simenstad</t>
  </si>
  <si>
    <t>Seagrass landscapes and their effects on associated fauna: A review</t>
  </si>
  <si>
    <t>383-403</t>
  </si>
  <si>
    <t>W. Judson Kenworthy</t>
  </si>
  <si>
    <t>Seagrass depth limits in the Indian River Lagoon (Florida, USA): Application of an optical water quality model</t>
  </si>
  <si>
    <t>267-288</t>
  </si>
  <si>
    <t>Terrados, J.</t>
  </si>
  <si>
    <t>Changes in community structure and biomass of seagrass communities along gradients of siltation in SE Asia</t>
  </si>
  <si>
    <t>757-768</t>
  </si>
  <si>
    <t>species richness, community biomass, siltation, seagrasses, SE Asia</t>
  </si>
  <si>
    <t>Livingston, Robert J.</t>
  </si>
  <si>
    <t xml:space="preserve">Sean E McGlynn, Xufeng Niu </t>
  </si>
  <si>
    <t>Factors controlling seagrass growth in a gulf coastal system: Water and sediment quality and light</t>
  </si>
  <si>
    <t>135-159</t>
  </si>
  <si>
    <t>Longstaff, B.J.</t>
  </si>
  <si>
    <t>William C. Dennison</t>
  </si>
  <si>
    <r>
      <t xml:space="preserve">Seagrass survival during pulsed turbidity events: The effects of light deprivation on the seagrass </t>
    </r>
    <r>
      <rPr>
        <b/>
        <i/>
        <sz val="12"/>
        <color theme="1"/>
        <rFont val="Calibri"/>
        <family val="2"/>
        <scheme val="minor"/>
      </rPr>
      <t xml:space="preserve">Halodule pinifolia </t>
    </r>
    <r>
      <rPr>
        <b/>
        <sz val="12"/>
        <color theme="1"/>
        <rFont val="Calibri"/>
        <family val="2"/>
        <scheme val="minor"/>
      </rPr>
      <t xml:space="preserve">and </t>
    </r>
    <r>
      <rPr>
        <b/>
        <i/>
        <sz val="12"/>
        <color theme="1"/>
        <rFont val="Calibri"/>
        <family val="2"/>
        <scheme val="minor"/>
      </rPr>
      <t>Halphila ovalis</t>
    </r>
  </si>
  <si>
    <t>105-121</t>
  </si>
  <si>
    <r>
      <t>Effect of El Nino on demographic, morphological, and chemical parameters in Turtle Grass (</t>
    </r>
    <r>
      <rPr>
        <b/>
        <i/>
        <sz val="12"/>
        <color theme="1"/>
        <rFont val="Calibri"/>
        <family val="2"/>
        <scheme val="minor"/>
      </rPr>
      <t>Thalassia testudinum</t>
    </r>
    <r>
      <rPr>
        <b/>
        <sz val="12"/>
        <color theme="1"/>
        <rFont val="Calibri"/>
        <family val="2"/>
        <scheme val="minor"/>
      </rPr>
      <t>): An unexpected test of indicators</t>
    </r>
  </si>
  <si>
    <t>Env. Mon. and Assessment</t>
  </si>
  <si>
    <t>393-408</t>
  </si>
  <si>
    <t>Seagrasses, ecological indicators, rhizome carbohydrates, El Nino, thalassia testudinum, Gulf of Mexico, seagrass health</t>
  </si>
  <si>
    <t>Refining habitat requirements of submersed aquatic vegetation: Role of Optical models</t>
  </si>
  <si>
    <t>1b</t>
  </si>
  <si>
    <t>187-199</t>
  </si>
  <si>
    <t>Ferwerda, Jelle G.</t>
  </si>
  <si>
    <t>Satellite-based monitoring of tropical seagrass vegetation: Current techniques and future developments</t>
  </si>
  <si>
    <t>59-71</t>
  </si>
  <si>
    <t>remote sensing, seagrass productivity, early-warning system, radiative transfer modelling</t>
  </si>
  <si>
    <t>Tussenbroek, Brigatta I.</t>
  </si>
  <si>
    <t>Above- and Below-ground biomass and production by Thalassia testudinum in a tropical reef lagoon</t>
  </si>
  <si>
    <t>69-82</t>
  </si>
  <si>
    <t>seagrass, tropical, biomass partitioning, production</t>
  </si>
  <si>
    <t>Montalto, Franco A.</t>
  </si>
  <si>
    <t>The link between hydrology and and restoration of tidal marshes in the New York/New Jersey Estuary</t>
  </si>
  <si>
    <t>414-425</t>
  </si>
  <si>
    <t>tidal wetlands, hydrology, estuary</t>
  </si>
  <si>
    <t>Modeling seagrass landscape pattern and associated ecological attributes</t>
  </si>
  <si>
    <t>Eco. App.</t>
  </si>
  <si>
    <t>218-237</t>
  </si>
  <si>
    <t>ecological attributes, hydrodynamics, landscape pattern, resource management, scale, seagrass, water depth, waves</t>
  </si>
  <si>
    <t>Quantifying temperal change in seagrass areal coverage: the use of GIS and low resolution aerial photography</t>
  </si>
  <si>
    <t>259-267</t>
  </si>
  <si>
    <t>seagrass, GIS, aerial photography, Tampa Bay</t>
  </si>
  <si>
    <t>380-382</t>
  </si>
  <si>
    <t>A Forword on seagrass ecology</t>
  </si>
  <si>
    <t>Holmes, K.W.</t>
  </si>
  <si>
    <t>K.P. Van Neil, G.A. Kendrick, B. Radford</t>
  </si>
  <si>
    <t>Probablistic large-area mapping of seagrass species distribution</t>
  </si>
  <si>
    <t xml:space="preserve">Aquatic Conserv. </t>
  </si>
  <si>
    <t>385-407</t>
  </si>
  <si>
    <t>seagrass, mapping</t>
  </si>
  <si>
    <t>W. Judson Kenworthy, Emily Griffith, Margaret O. Hall, Mark Finkbeiner, Susan S. Bell</t>
  </si>
  <si>
    <r>
      <t xml:space="preserve">Factor influencing landscape pattern of the seagrass </t>
    </r>
    <r>
      <rPr>
        <b/>
        <i/>
        <sz val="12"/>
        <color theme="1"/>
        <rFont val="Calibri"/>
        <family val="2"/>
        <scheme val="minor"/>
      </rPr>
      <t>Halophila decipiens</t>
    </r>
    <r>
      <rPr>
        <b/>
        <sz val="12"/>
        <color theme="1"/>
        <rFont val="Calibri"/>
        <family val="2"/>
        <scheme val="minor"/>
      </rPr>
      <t xml:space="preserve"> in an oceanic setting</t>
    </r>
  </si>
  <si>
    <t>163-174</t>
  </si>
  <si>
    <t>seagrass, scale, Halophila, disturbance, landscape, clonal, Gulf of Mexico, Florida</t>
  </si>
  <si>
    <t>Faunce, Craig H.</t>
  </si>
  <si>
    <t>Joseph E. Serafy</t>
  </si>
  <si>
    <t>Mangroves as fish habitat: 50 years of field studies</t>
  </si>
  <si>
    <t>fishes, essential fish habitat, mangroves, nursery</t>
  </si>
  <si>
    <t>The demise and recovery of seagrass in the northern Indian River Lagoon, Florida</t>
  </si>
  <si>
    <t>Robert W. Virnstein, Janice D. Miller, Lauren M. Hall</t>
  </si>
  <si>
    <t>Monitoring seagrass changes in Indian River Lagoon, Florida using fixed transects</t>
  </si>
  <si>
    <t>167-176</t>
  </si>
  <si>
    <r>
      <rPr>
        <u/>
        <sz val="12"/>
        <color theme="1"/>
        <rFont val="Calibri"/>
        <family val="2"/>
        <scheme val="minor"/>
      </rPr>
      <t>In</t>
    </r>
    <r>
      <rPr>
        <sz val="12"/>
        <color theme="1"/>
        <rFont val="Calibri"/>
        <family val="2"/>
        <scheme val="minor"/>
      </rPr>
      <t xml:space="preserve"> Seagrasses: Mon, Eco, Phys.</t>
    </r>
  </si>
  <si>
    <r>
      <t xml:space="preserve">Found in Bartone, S.A. (Ed). </t>
    </r>
    <r>
      <rPr>
        <u/>
        <sz val="12"/>
        <rFont val="Calibri"/>
        <family val="2"/>
        <scheme val="minor"/>
      </rPr>
      <t>Seagrasses: Monitoring, Ecology, Physiology, and Management</t>
    </r>
    <r>
      <rPr>
        <sz val="12"/>
        <rFont val="Calibri"/>
        <family val="2"/>
        <scheme val="minor"/>
      </rPr>
      <t>. CRC Press.</t>
    </r>
  </si>
  <si>
    <t>WR</t>
  </si>
  <si>
    <t>McCafferty, W. Patrick</t>
  </si>
  <si>
    <t>Arwin V. Provonsha</t>
  </si>
  <si>
    <t xml:space="preserve">Aquatic Entomology- The fisherman's and ecologist's illustrated guide to insects and their relatives </t>
  </si>
  <si>
    <t>Jones and Bartlett</t>
  </si>
  <si>
    <t>448</t>
  </si>
  <si>
    <t>Pennak, Robert W.</t>
  </si>
  <si>
    <t>Freshwater Invertebrates of the United States, 3rd ed.</t>
  </si>
  <si>
    <t>Wiley</t>
  </si>
  <si>
    <t>628</t>
  </si>
  <si>
    <t>Lehmkuhl, Dennis M.</t>
  </si>
  <si>
    <t>How to know the aquatic insects</t>
  </si>
  <si>
    <t>WCB</t>
  </si>
  <si>
    <t>168</t>
  </si>
  <si>
    <t>Thorp, James H.</t>
  </si>
  <si>
    <t>Alan P. Covich</t>
  </si>
  <si>
    <t>Ecology and classification of North American freshwater invertebrates</t>
  </si>
  <si>
    <t>911</t>
  </si>
  <si>
    <t>Hyman, Libbie H.</t>
  </si>
  <si>
    <t>The Invertebrates: Protozoa through Ctenophora</t>
  </si>
  <si>
    <t>Vol I</t>
  </si>
  <si>
    <t>Vol II</t>
  </si>
  <si>
    <t>The Invertebrates: Platyhelmenthes through Rhyncocoela</t>
  </si>
  <si>
    <t>The Invertebrates: Acanthocephala, Aschelminthes, and Entoprocta</t>
  </si>
  <si>
    <t>Vol III</t>
  </si>
  <si>
    <t>The Invertebrates: Smaller Coelomate Groups</t>
  </si>
  <si>
    <t>Vol IV</t>
  </si>
  <si>
    <t>The Invertebrates: Echinodermata</t>
  </si>
  <si>
    <t>Vol V</t>
  </si>
  <si>
    <t>Vol VI</t>
  </si>
  <si>
    <t>The Invertebrates: Mollusca</t>
  </si>
  <si>
    <t>Epler, John H.</t>
  </si>
  <si>
    <t>Identification manual for the Larval Chironomidae (Diptera)</t>
  </si>
  <si>
    <t>298</t>
  </si>
  <si>
    <t>Milligan, Michael R.</t>
  </si>
  <si>
    <t>Identification manual for the Aquatic Oligachaeta of Florida- Freshwater Oligachaetes</t>
  </si>
  <si>
    <t>187</t>
  </si>
  <si>
    <t>Identification manual for the Aquatic Oligachaeta of Florida- Estuarine and Nearshore Marine Oligachaetes</t>
  </si>
  <si>
    <t>239</t>
  </si>
  <si>
    <t>Identification manual for the Larval Chironomidae (Diptera) Revised</t>
  </si>
  <si>
    <t>488</t>
  </si>
  <si>
    <t>Won Kim</t>
  </si>
  <si>
    <t>1-326</t>
  </si>
  <si>
    <t>327-760</t>
  </si>
  <si>
    <t>An illustrated guide to the marine decapod crustaceans of Florida, pt 1</t>
  </si>
  <si>
    <t>An illustrated guide to the marine decapod crustaceans of Florida, pt 2</t>
  </si>
  <si>
    <t>Backyard Aquaculture</t>
  </si>
  <si>
    <t>201</t>
  </si>
  <si>
    <t>Linda B. Lutz</t>
  </si>
  <si>
    <t>Guide to common tidal marsh invertebrates of the Northeastern Gulf of Mexico</t>
  </si>
  <si>
    <t>Sea Grant</t>
  </si>
  <si>
    <t>Pollock, Leland W.</t>
  </si>
  <si>
    <t>A practical guide to the Marine animals of northeastern North America</t>
  </si>
  <si>
    <t>367</t>
  </si>
  <si>
    <t>Daigle, Jerrell J.</t>
  </si>
  <si>
    <t>Florida Damselflies (Zygoptera): A species key to the aquatic larval stages</t>
  </si>
  <si>
    <t>Uebelacker, Joan M</t>
  </si>
  <si>
    <t>Paul G. Johnson</t>
  </si>
  <si>
    <t>Vol 7</t>
  </si>
  <si>
    <t>Taxonomic guide to the polychaetes of the northern Gulf of Mexico, Vol. VII</t>
  </si>
  <si>
    <t>Taxonomic guide to the polychaetes of the northern Gulf of Mexico, Vol. VI</t>
  </si>
  <si>
    <t>Vol 6</t>
  </si>
  <si>
    <t>Taxonomic guide to the polychaetes of the northern Gulf of Mexico, Vol. V</t>
  </si>
  <si>
    <t>Vol 5</t>
  </si>
  <si>
    <t>LeCroy, Sara E.</t>
  </si>
  <si>
    <t>An illustrated identification guide to the nearshore marine and estuarine Gammaridean Amphipoda of Florida, Vol. 1</t>
  </si>
  <si>
    <t>Vol 1</t>
  </si>
  <si>
    <t>Vol 2</t>
  </si>
  <si>
    <t>An illustrated identification guide to the nearshore marine and estuarine Gammaridean Amphipoda of Florida, Vol. 2</t>
  </si>
  <si>
    <t>Subphylum Crustacea (Identification workshop handout)</t>
  </si>
  <si>
    <t>101</t>
  </si>
  <si>
    <t>FAB Workshop Held October 17-19, 2001, Florida Keys Marine Laboratory</t>
  </si>
  <si>
    <t>Taxonomic guide to the polychaetes of the northern Gulf of Mexico, Vol. I</t>
  </si>
  <si>
    <t>Cairns, Stephen</t>
  </si>
  <si>
    <t>Gilbert Voss Ed.</t>
  </si>
  <si>
    <t>Guide to the commoner shallow-water gorgonians (Sea whips, sea feathers, and sea fans) of Florida, the Gulf of Mexico, and the Caribbean region</t>
  </si>
  <si>
    <t>UM Sea Grant</t>
  </si>
  <si>
    <t xml:space="preserve">Workshop handout keys for identifying various Mysid shrimp spp. </t>
  </si>
  <si>
    <t>Foster, John M.</t>
  </si>
  <si>
    <t>A key to the isopods of St. Andrews Bay, Florida and the nearshore Gulf of Mexico to a depth of 10 meters (exclusive of Epicaridea)</t>
  </si>
  <si>
    <t>USM</t>
  </si>
  <si>
    <t>Key is compiled from several authors.</t>
  </si>
  <si>
    <t>Guide to identifying the Mysid shrimps of Florida (Handout packet)</t>
  </si>
  <si>
    <t>Zootaxa</t>
  </si>
  <si>
    <t>amphipoda, Oedicerotidae, Florida, crustacea, Ameroculodes, taxonomy</t>
  </si>
  <si>
    <r>
      <rPr>
        <b/>
        <i/>
        <sz val="12"/>
        <color theme="1"/>
        <rFont val="Calibri"/>
        <family val="2"/>
        <scheme val="minor"/>
      </rPr>
      <t>Ameroculodes miltoni</t>
    </r>
    <r>
      <rPr>
        <b/>
        <sz val="12"/>
        <color theme="1"/>
        <rFont val="Calibri"/>
        <family val="2"/>
        <scheme val="minor"/>
      </rPr>
      <t>, a new species of estuarine amphipod (Crustacea: Malacostraca: Peracarida: Oedicerotidae) from the southeastern United States</t>
    </r>
  </si>
  <si>
    <t>Common tidal marsh crustaceans from the northern Gulf of Mexico</t>
  </si>
  <si>
    <t>Compilation of identification keys taken from: "Guide to common tidal marsh invertebrates of the northern Gulf of Mexico", Heard, 1982; crabs, shrimps, crustacea, mysid, isopods</t>
  </si>
  <si>
    <t>Robin M. Overstreet, John M. Foster</t>
  </si>
  <si>
    <t>Hydrobiid snails (Mollusca: Gastropoda: Rissooidea) from St. Andrew Bay, Florida</t>
  </si>
  <si>
    <t>Gulf Caribbean Res.</t>
  </si>
  <si>
    <t>13-34</t>
  </si>
  <si>
    <t>Tanaidacea (Crustacea: Peracarida), Observations on some species from Florida coastal waters</t>
  </si>
  <si>
    <t>Printed slideshow; date &amp; author unknown. Crustacea, apseudomorpha, florida, Apseudidae, Kalliapseudidae, Metapseudidae, Paguarapseudidae, Parapseudidae, Sphyrapidae</t>
  </si>
  <si>
    <t>Tanaidacea (Crustacea: Peracarida), A general overview of the Order</t>
  </si>
  <si>
    <t>An introduction to the Order Amphipoda</t>
  </si>
  <si>
    <t xml:space="preserve">Date unknown. Amphipod, crustacea, </t>
  </si>
  <si>
    <t>Thoma, Brent P.</t>
  </si>
  <si>
    <t>Taxonomy and Morphology of the Order Decapoda</t>
  </si>
  <si>
    <t>Date unknown. Decapod, crustacea, crabs, shrimps</t>
  </si>
  <si>
    <t>Taxonomy of the Isopoda</t>
  </si>
  <si>
    <t>Isopod</t>
  </si>
  <si>
    <t>Slack, K.V.</t>
  </si>
  <si>
    <t>Methods for collection and analysis of aquatic biological and microbiological samples</t>
  </si>
  <si>
    <t>165</t>
  </si>
  <si>
    <t>Taxonomic guide to the polychaetes of the northern Gulf of Mexico, Vol. IV</t>
  </si>
  <si>
    <t>Vol 4</t>
  </si>
  <si>
    <t>Taxonomic guide to the polychaetes of the northern Gulf of Mexico, Vol. II</t>
  </si>
  <si>
    <t>Vol 3</t>
  </si>
  <si>
    <t>Taxonomic guide to the polychaetes of the northern Gulf of Mexico, Vol. III</t>
  </si>
  <si>
    <t>The guide to pressing seaweed</t>
  </si>
  <si>
    <t>Chriptogamic Bot.</t>
  </si>
  <si>
    <t>Emily Strong, Caroline Turnbull</t>
  </si>
  <si>
    <t>Davies, Jon Ed.</t>
  </si>
  <si>
    <t>Marine Monitoring Handbook; Proceedural guideline No. 6-3 Specimen collection, preservation, and storage</t>
  </si>
  <si>
    <t>Jt. Nat. Cons. Com.</t>
  </si>
  <si>
    <t>399-405</t>
  </si>
  <si>
    <t>Marine Monitoring Handbook; Advice on selecting appropriate monitoring techniques</t>
  </si>
  <si>
    <t>135-162</t>
  </si>
  <si>
    <t>Siani, Tracy</t>
  </si>
  <si>
    <t>Guide to the corals; Class Anthozoa</t>
  </si>
  <si>
    <t>NMNH</t>
  </si>
  <si>
    <t>Gould, Stephen J.</t>
  </si>
  <si>
    <t>A most ingenious paradox: When is an organism a person; when it’s a colony?</t>
  </si>
  <si>
    <t>Nat. History</t>
  </si>
  <si>
    <t>20-29</t>
  </si>
  <si>
    <t>Guide to the Sponges; Phylum: Porifera</t>
  </si>
  <si>
    <t>Sanders, Darryl</t>
  </si>
  <si>
    <t>Purdue U.</t>
  </si>
  <si>
    <t>60-67</t>
  </si>
  <si>
    <t>A pictorial key to the orders of adult insects</t>
  </si>
  <si>
    <t>The linked version is directly from Purdue's website and is much cleaner and appears to be more up to date.</t>
  </si>
  <si>
    <t>Schwartz, Stan MD</t>
  </si>
  <si>
    <t>Aquatic Dermitology</t>
  </si>
  <si>
    <t>marine dermatitis, ciguatera, first aid, lyngbyafire coral, stings, venomous</t>
  </si>
  <si>
    <t>Adey, Walter H.</t>
  </si>
  <si>
    <t>Coral reef morphogenesis: a multidiminsional model</t>
  </si>
  <si>
    <t>831-837</t>
  </si>
  <si>
    <t>Aquatic invertebrates of South Florida's wetlands; Identification field cards</t>
  </si>
  <si>
    <t>Center for Environmental Studies</t>
  </si>
  <si>
    <t>FAU, Riverwoods Field Laboratory</t>
  </si>
  <si>
    <t xml:space="preserve">Laminated field guides for identifying invertebrates; </t>
  </si>
  <si>
    <t>Florida Aquatic Plant Management Soc.</t>
  </si>
  <si>
    <t>Plant Identification Chart</t>
  </si>
  <si>
    <t>IFAS</t>
  </si>
  <si>
    <t>Laminated field guide for freshwater plants; aquatic plants,</t>
  </si>
  <si>
    <t>Allgeier, Jacob E.</t>
  </si>
  <si>
    <t>Amy D. Rosemond, Andrew S. Mehring, Craig A. Layman</t>
  </si>
  <si>
    <t>Synergistic nutrient colimitation across a gradient of ecosystem fragmentation in subtropical mangrove-dominated wetlands</t>
  </si>
  <si>
    <t>2660-2668</t>
  </si>
  <si>
    <t>Layman, Craig A.</t>
  </si>
  <si>
    <t>Jacob E. Allgeier, Amy D. Rosemond, Craig P. Dahlgren, Lauren A. Yeager</t>
  </si>
  <si>
    <t>Marine fisheries decline viewed upside down: human impacts on consumenr-driven nutrienty cycling</t>
  </si>
  <si>
    <t>343-349</t>
  </si>
  <si>
    <t>bottom-up, ecosystem fragmentation, estuary, food web, mangrove, nitrogen, overfishing, phosphorous, primary production, seagrass</t>
  </si>
  <si>
    <t>Sutherland, Kathryn P.</t>
  </si>
  <si>
    <t>Human pathogen shown to cause disease in the threatened Elkhorn Coral Acropora palmata</t>
  </si>
  <si>
    <t>PLoS ONE</t>
  </si>
  <si>
    <t>Tank, Jennifer L.</t>
  </si>
  <si>
    <t>Walter K. Dodds</t>
  </si>
  <si>
    <t>Nutrient limitation of epilithic and epixylic biofilms in ten North American streams</t>
  </si>
  <si>
    <t>Freshwater Bio.</t>
  </si>
  <si>
    <t>1031-1049</t>
  </si>
  <si>
    <t>Piehler, Michael F.</t>
  </si>
  <si>
    <t>Luke J. Twomey, Nathan S. Hall, Hans W. Paerl</t>
  </si>
  <si>
    <t>Impacts of inorganic nutrient enrichment on phytoplankton community structure and function in Pamlico Sound, NC, USA</t>
  </si>
  <si>
    <t>197-209</t>
  </si>
  <si>
    <t>bioassay, inorganic nutrient enrichment, phytoplankton community, Pamlico Sound, North Carolina</t>
  </si>
  <si>
    <t>Borror, Donald J.</t>
  </si>
  <si>
    <t>Dwight M. DeLong</t>
  </si>
  <si>
    <t>An introduction to the study of insects</t>
  </si>
  <si>
    <t>Holt</t>
  </si>
  <si>
    <t>819</t>
  </si>
  <si>
    <t>Fresh-water invertebrates of the United States</t>
  </si>
  <si>
    <t>Ronald Press</t>
  </si>
  <si>
    <t>769</t>
  </si>
  <si>
    <t>Rogers, James A. Ed.</t>
  </si>
  <si>
    <t>Herbert W. Kale II, Henry T. Smith</t>
  </si>
  <si>
    <t>Rare and endangered Biota of Florida; Volume V. Birds</t>
  </si>
  <si>
    <t>688</t>
  </si>
  <si>
    <t>Weyl, Peter K.</t>
  </si>
  <si>
    <t>Oceanography; an introduction to the marine environment</t>
  </si>
  <si>
    <t>535</t>
  </si>
  <si>
    <t>Rutgers Univ. Pres.</t>
  </si>
  <si>
    <t>Lange's Handbook of Chemistry, 14th Ed.</t>
  </si>
  <si>
    <t>901</t>
  </si>
  <si>
    <t>Lange's Handbook of Chemistry, 12th Ed.</t>
  </si>
  <si>
    <t>Dean, John A. Ed.</t>
  </si>
  <si>
    <t>Methods of Soil Analysis; Pt. 2: Chemical and microbiological properties, 2nd Ed.</t>
  </si>
  <si>
    <t>Am. Soc. Agro.</t>
  </si>
  <si>
    <t>Agronomy, Soil</t>
  </si>
  <si>
    <t>Pt 2</t>
  </si>
  <si>
    <t>Methods of Soil Analysis; Pt. 1: Physical and mineralogical methods, 2nd Ed.</t>
  </si>
  <si>
    <t>Agronomy</t>
  </si>
  <si>
    <t>A.L. Page, R.H. Miller, D.R. Keeney</t>
  </si>
  <si>
    <t>Pt 1</t>
  </si>
  <si>
    <t>Klute, Arnold Ed.</t>
  </si>
  <si>
    <t>9</t>
  </si>
  <si>
    <t>Rosen, Sherman J.</t>
  </si>
  <si>
    <t>Manual for environmental impact evaluation</t>
  </si>
  <si>
    <t>102</t>
  </si>
  <si>
    <t>Doppelt, Bob</t>
  </si>
  <si>
    <t>Mary Scurlock, Chriss Frissell, James Karr</t>
  </si>
  <si>
    <t>Entering the watershed: A new approach to save America's river ecosystems</t>
  </si>
  <si>
    <t>Isl. Press</t>
  </si>
  <si>
    <t>462</t>
  </si>
  <si>
    <t>Instream Flow Council</t>
  </si>
  <si>
    <t>411</t>
  </si>
  <si>
    <t>Instream flows for riverine resource stewardship</t>
  </si>
  <si>
    <t>Palmer, Tim</t>
  </si>
  <si>
    <t>337</t>
  </si>
  <si>
    <t>The wild and scenic rivers of North America</t>
  </si>
  <si>
    <t>Thomas, William A.</t>
  </si>
  <si>
    <t>Biological indicators of environmental quality; A bibliography of abstracts</t>
  </si>
  <si>
    <t>Ann Arbor Press</t>
  </si>
  <si>
    <t>254</t>
  </si>
  <si>
    <t>Environmental Protection Agency</t>
  </si>
  <si>
    <t>Managing the environment</t>
  </si>
  <si>
    <t>387</t>
  </si>
  <si>
    <t>Ruppert, Edward E.</t>
  </si>
  <si>
    <t>Richard S. Fox</t>
  </si>
  <si>
    <t>Seashore animals of the southeast</t>
  </si>
  <si>
    <t>USC Press</t>
  </si>
  <si>
    <t>429</t>
  </si>
  <si>
    <t>Marilyn Schotte</t>
  </si>
  <si>
    <t>Guide to the marine isopod crustaceans of the Caribbean</t>
  </si>
  <si>
    <t>SI Press</t>
  </si>
  <si>
    <t>308</t>
  </si>
  <si>
    <t>Berry, James R.</t>
  </si>
  <si>
    <t>Medicines from the sea</t>
  </si>
  <si>
    <t>Grosset &amp; Dunlap</t>
  </si>
  <si>
    <t>84</t>
  </si>
  <si>
    <t>Costanza, Robert Ed.</t>
  </si>
  <si>
    <t>Bryan G. Norton, Benjamin D. Haskell</t>
  </si>
  <si>
    <t>Ecosystem health: New goals for environmental management</t>
  </si>
  <si>
    <t>269</t>
  </si>
  <si>
    <t>Neilson, Bruce J.</t>
  </si>
  <si>
    <t>L. Eugene Cronin</t>
  </si>
  <si>
    <t>Estuaries and nutrients</t>
  </si>
  <si>
    <t>Humana P.</t>
  </si>
  <si>
    <t>643</t>
  </si>
  <si>
    <t>Spurr, Stephen H.</t>
  </si>
  <si>
    <t>Burton V. Barnes</t>
  </si>
  <si>
    <t>Forest Ecology</t>
  </si>
  <si>
    <t>571</t>
  </si>
  <si>
    <t>Horton, Tom</t>
  </si>
  <si>
    <t>William M. Eichbaum</t>
  </si>
  <si>
    <t>Turning the tide</t>
  </si>
  <si>
    <t>324</t>
  </si>
  <si>
    <t>Littler, Diane S.</t>
  </si>
  <si>
    <t>Mark M. Littler</t>
  </si>
  <si>
    <t>Caribbean reef plants: An identification guide to the reef plants of the Caribbean, Bahamas, Florida, and Gulf of Mexico</t>
  </si>
  <si>
    <t>Offshore Graphics</t>
  </si>
  <si>
    <t>542</t>
  </si>
  <si>
    <t>Godfrey, Robert S.</t>
  </si>
  <si>
    <t>Jean W. Wooten</t>
  </si>
  <si>
    <t>UG Press</t>
  </si>
  <si>
    <t>Aquatic and wetland plants of southeastern United States, Monocotyledons</t>
  </si>
  <si>
    <t>Aquatic and wetland plants of southeastern United States, Dicotyledons</t>
  </si>
  <si>
    <t>Nriagu, Jerome O.</t>
  </si>
  <si>
    <t>Environmental Biogeochemistry; Vol I, Carbon, Nitrogen, Phosphorous, Sulfur, and Selenium Cycles</t>
  </si>
  <si>
    <t>Environmental Biogeochemistry; Vol II, Metals Transfer and Ecologic Mass Balances</t>
  </si>
  <si>
    <t>Porter, Cedric L.</t>
  </si>
  <si>
    <t>W.H. Freeman</t>
  </si>
  <si>
    <t>472</t>
  </si>
  <si>
    <t>Taxonomy of Flowering Plants; 2nd Ed.</t>
  </si>
  <si>
    <t>The Families and genera of marine gammaridean amphipoda</t>
  </si>
  <si>
    <t>U.M.I.</t>
  </si>
  <si>
    <t>Goodson, Gar</t>
  </si>
  <si>
    <t>Fishes of the Atlantic coast</t>
  </si>
  <si>
    <t>Stanford U. Press</t>
  </si>
  <si>
    <t>202</t>
  </si>
  <si>
    <t>Filisky, Michael</t>
  </si>
  <si>
    <t>Sarah Landry Illust.</t>
  </si>
  <si>
    <t>Perterson first guide to fishes</t>
  </si>
  <si>
    <t>128</t>
  </si>
  <si>
    <t>Reid George K.</t>
  </si>
  <si>
    <t>Pond Life</t>
  </si>
  <si>
    <t>Golden Press</t>
  </si>
  <si>
    <t>160</t>
  </si>
  <si>
    <t xml:space="preserve">Ponds, lakes, water, habitat, community, plants, bryophytes, algae, fungi, insect, larvae, invertebrates, </t>
  </si>
  <si>
    <t>Brodie, Edmund D.</t>
  </si>
  <si>
    <t>Venomous Animals</t>
  </si>
  <si>
    <t>Venomous, snakes, spiders, cnidarians, mollusks, cone snails, scorpians, insects, mamals, fish</t>
  </si>
  <si>
    <t>Petrides, George A.</t>
  </si>
  <si>
    <t>272</t>
  </si>
  <si>
    <t>Richard E. White</t>
  </si>
  <si>
    <t>404</t>
  </si>
  <si>
    <t>Burt, William H.</t>
  </si>
  <si>
    <t>Richard P. Grossenheider</t>
  </si>
  <si>
    <t>Peterson Field Guide to Mammals</t>
  </si>
  <si>
    <t>Peterson Field Guide to Insects</t>
  </si>
  <si>
    <t>Peterson Field Guide to Eastern Trees</t>
  </si>
  <si>
    <t>290</t>
  </si>
  <si>
    <t>Anderson, Robert</t>
  </si>
  <si>
    <t>Guide to Florida sea and shore birds</t>
  </si>
  <si>
    <t>Winner Ent.</t>
  </si>
  <si>
    <t>56</t>
  </si>
  <si>
    <t>129 full collor illustrations</t>
  </si>
  <si>
    <t>Zim, Herbert S.</t>
  </si>
  <si>
    <t>Ira N. Gabrielson</t>
  </si>
  <si>
    <t>Birds: A guide to familiar American birds</t>
  </si>
  <si>
    <t>Austin, Daniel</t>
  </si>
  <si>
    <t>Penelope N. Honychurch Ill.</t>
  </si>
  <si>
    <t>Coastal Park Plant Guide: A pocket guide to the native trees, shrubs, and vines of Boca Raton's hammock and mangrove parklands</t>
  </si>
  <si>
    <t>Boca Raton</t>
  </si>
  <si>
    <t>76</t>
  </si>
  <si>
    <t>EPA</t>
  </si>
  <si>
    <t>Volunteer Estuary Monitoring: A methods manual</t>
  </si>
  <si>
    <t>176</t>
  </si>
  <si>
    <t>American Society of Civil Eng.</t>
  </si>
  <si>
    <t>Water Pollution Control Federation</t>
  </si>
  <si>
    <t>Gravity sanitary sewer design and construction</t>
  </si>
  <si>
    <t>ASCE</t>
  </si>
  <si>
    <t>Daniel Cottrell, Randall Parkinson, Elizabeth Burton</t>
  </si>
  <si>
    <t>Sources and circulation of turbidity in Biscayne Bay, Florida</t>
  </si>
  <si>
    <t>500</t>
  </si>
  <si>
    <t>Final report to Dade County and Florida Sea Grant</t>
  </si>
  <si>
    <t>183</t>
  </si>
  <si>
    <t>Feh1974_183</t>
  </si>
  <si>
    <t>Nybakken, James W.</t>
  </si>
  <si>
    <t>Readings in Marine Ecology; 2nd Ed.</t>
  </si>
  <si>
    <t>737</t>
  </si>
  <si>
    <t>Collection of various journal articles on marine ecology.</t>
  </si>
  <si>
    <t>Atlas, Ronald M.</t>
  </si>
  <si>
    <t>Richard Bartha</t>
  </si>
  <si>
    <t>Microbial Ecology; Fundamentals and Applications</t>
  </si>
  <si>
    <t>Benjamin / Cummins Pub.</t>
  </si>
  <si>
    <t>533</t>
  </si>
  <si>
    <t>Emsley, John</t>
  </si>
  <si>
    <t>The Elements; 2nd Ed.</t>
  </si>
  <si>
    <t>Clarendon Press</t>
  </si>
  <si>
    <t>251</t>
  </si>
  <si>
    <t>Chemistry, chemical properties</t>
  </si>
  <si>
    <t>Bennett, George W.</t>
  </si>
  <si>
    <t>Management of Lakes and Ponds; 2nd Ed.</t>
  </si>
  <si>
    <t>Van Nostrand</t>
  </si>
  <si>
    <t>375</t>
  </si>
  <si>
    <t>Reddy, K.R. Ed.</t>
  </si>
  <si>
    <t>W.H. Smith</t>
  </si>
  <si>
    <t>Aquatic plants for water treatment and resource recovery</t>
  </si>
  <si>
    <t>Magnolia Pub.</t>
  </si>
  <si>
    <t>1032</t>
  </si>
  <si>
    <t>Longwell, Chester R.</t>
  </si>
  <si>
    <t>Richard F. Flint, John E. Sanders</t>
  </si>
  <si>
    <t>Physical Geology</t>
  </si>
  <si>
    <t>685</t>
  </si>
  <si>
    <t>Lake Worth Lagoon Initiative</t>
  </si>
  <si>
    <t>LWLI</t>
  </si>
  <si>
    <t>230</t>
  </si>
  <si>
    <t>Lake Worth Lagoon Management Plan; Draft Update</t>
  </si>
  <si>
    <t>Quantifying the historic contribution of Olympia oysters to filtration in Pacific Coast (USA) estuaries and the implications for restration objectives</t>
  </si>
  <si>
    <t>149-161</t>
  </si>
  <si>
    <t>Frequency and spatial analyses for monthly rainfall in Central and South Florida</t>
  </si>
  <si>
    <t>198</t>
  </si>
  <si>
    <t>Ingle, Robert M.</t>
  </si>
  <si>
    <t>Spawning and setting of oysters in relation to seasonal environmental changes</t>
  </si>
  <si>
    <t>111-125</t>
  </si>
  <si>
    <t>Cerco, Carl F.</t>
  </si>
  <si>
    <t>Mark R. Noel</t>
  </si>
  <si>
    <t>Can oyster restoration reverse cultural eutrophication in Chesapeake Bay?</t>
  </si>
  <si>
    <t>331-343</t>
  </si>
  <si>
    <t>in main volume.</t>
  </si>
  <si>
    <t>Canon</t>
  </si>
  <si>
    <t>Canon Powershot D20 User Guide</t>
  </si>
  <si>
    <t>218</t>
  </si>
  <si>
    <t>French, Deborah P.</t>
  </si>
  <si>
    <t>Restoration that targets function as opposed to structure: replacing lost bivalve production and filtration</t>
  </si>
  <si>
    <t>197-212</t>
  </si>
  <si>
    <t>Bivalves, North Cape, oil spill, population modeling, restoration, surf clam, Spisula solidissima</t>
  </si>
  <si>
    <t>Taylor, Joseph J</t>
  </si>
  <si>
    <t>Paul C. Southgate, Robert A. Rose</t>
  </si>
  <si>
    <t>Aquaculture</t>
  </si>
  <si>
    <t>219-230</t>
  </si>
  <si>
    <t>Pearl oyster, Spat collector, settlement</t>
  </si>
  <si>
    <r>
      <t>Assessment of artificial substrates for collection of hatchery-reared silver-lipped pearl oyster (</t>
    </r>
    <r>
      <rPr>
        <b/>
        <i/>
        <sz val="12"/>
        <color theme="10"/>
        <rFont val="Calibri"/>
        <family val="2"/>
        <scheme val="minor"/>
      </rPr>
      <t>Pinctada maxima</t>
    </r>
    <r>
      <rPr>
        <b/>
        <sz val="12"/>
        <color theme="10"/>
        <rFont val="Calibri"/>
        <family val="2"/>
        <scheme val="minor"/>
      </rPr>
      <t>, Jameson) spat</t>
    </r>
  </si>
  <si>
    <t>Baggett, L.P.</t>
  </si>
  <si>
    <t>Oyster habitat restoration monitoring and assessment handbook</t>
  </si>
  <si>
    <t>1-96</t>
  </si>
  <si>
    <t>Dunn, Robert P.</t>
  </si>
  <si>
    <t>David B. Eggleston, Niels Lindquist</t>
  </si>
  <si>
    <t>177-185</t>
  </si>
  <si>
    <r>
      <t>Effects of substrate type on demographic rates of Eastern Oyster (</t>
    </r>
    <r>
      <rPr>
        <b/>
        <i/>
        <sz val="12"/>
        <color theme="10"/>
        <rFont val="Calibri"/>
        <family val="2"/>
        <scheme val="minor"/>
      </rPr>
      <t>Crassostrea virginica</t>
    </r>
    <r>
      <rPr>
        <b/>
        <sz val="12"/>
        <color theme="10"/>
        <rFont val="Calibri"/>
        <family val="2"/>
        <scheme val="minor"/>
      </rPr>
      <t>)</t>
    </r>
  </si>
  <si>
    <t>Anderson, M.J.</t>
  </si>
  <si>
    <t>A.J. Underwood</t>
  </si>
  <si>
    <t>Effests of substratum on the recruitment and development of an intertidal estuarine fouling assemblage</t>
  </si>
  <si>
    <t>217-236</t>
  </si>
  <si>
    <t>Yao, Nan</t>
  </si>
  <si>
    <t>Quantification of the potential spawning contribution from oyster (Crassostrea virginica) restoration projects: a comparative study among restoration sites and substrates in coastal Alabama</t>
  </si>
  <si>
    <t>Auburn, AL</t>
  </si>
  <si>
    <t>Eberline, Benjamin S.</t>
  </si>
  <si>
    <t>Population dynamics of the eastern oyster in the northern Gulf of Mexico</t>
  </si>
  <si>
    <t>Drexler, Michael</t>
  </si>
  <si>
    <t>1-116</t>
  </si>
  <si>
    <r>
      <t>Population biology, ecology, and ecosystem contributions of the Eatern Oyster (</t>
    </r>
    <r>
      <rPr>
        <b/>
        <i/>
        <sz val="12"/>
        <color theme="10"/>
        <rFont val="Calibri"/>
        <family val="2"/>
        <scheme val="minor"/>
      </rPr>
      <t>Crassostrea virginica</t>
    </r>
    <r>
      <rPr>
        <b/>
        <sz val="12"/>
        <color theme="10"/>
        <rFont val="Calibri"/>
        <family val="2"/>
        <scheme val="minor"/>
      </rPr>
      <t>) from natural and artificial habitats in Tampa Bay, Florida</t>
    </r>
  </si>
  <si>
    <t>Yarbro, Laura A.</t>
  </si>
  <si>
    <t>Paul R. Carlson</t>
  </si>
  <si>
    <t>Seagrass integrated mapping and monitoring program mapping and monitoring report No. 1</t>
  </si>
  <si>
    <t>127</t>
  </si>
  <si>
    <t>Dahlgren, Randy</t>
  </si>
  <si>
    <t>Erwin Van Nieuwenhuyse, Gary Litton</t>
  </si>
  <si>
    <t>Transparency tube provides reliable water-quality measurements</t>
  </si>
  <si>
    <t>California Agriculture</t>
  </si>
  <si>
    <t>58 3</t>
  </si>
  <si>
    <t>149-153</t>
  </si>
  <si>
    <t>Myre, Elizabeth</t>
  </si>
  <si>
    <t>Ryan Shaw</t>
  </si>
  <si>
    <t>The Turbidity Tube: Simple and accurate measurement of turbidity in the field</t>
  </si>
  <si>
    <t>MTU</t>
  </si>
  <si>
    <t>17</t>
  </si>
  <si>
    <t>Secchi tube</t>
  </si>
  <si>
    <t>Coastal Eco-Group, Inc.</t>
  </si>
  <si>
    <t>PBDERM, Coastal and Harbor Engineering.</t>
  </si>
  <si>
    <t>Lake Worth Lagoon Fixed transect seagrass monitoring cumulative report for 2013</t>
  </si>
  <si>
    <t>196</t>
  </si>
  <si>
    <t>Bartol, Ian K.</t>
  </si>
  <si>
    <t>Roger Mann, Mark Luckenbach</t>
  </si>
  <si>
    <t>Growth and mortality of oysters (Crassostrea virginica) on constructed intertidal reefs: effects of tidal height and substrate level</t>
  </si>
  <si>
    <t>157-184</t>
  </si>
  <si>
    <t>248</t>
  </si>
  <si>
    <t>Corbett, Cathrine</t>
  </si>
  <si>
    <t>Water quality targets for the southwest Florida feasability study using seagrass light requirements as a reasource-based approach</t>
  </si>
  <si>
    <t>Charlotte Harbor NEP</t>
  </si>
  <si>
    <t>Light attenuation, Seagrass, Charlotte Harbor, Florida, PAR, Restoration,</t>
  </si>
  <si>
    <t>FAU/HBOI</t>
  </si>
  <si>
    <t>Oysters, Oyster Reefs, Indian River Lagoon, Vibrio, Seagrass, Halodule wrightii, Thalassia testudinum</t>
  </si>
  <si>
    <t>Indian River Lagoon Symposium 2015: Lessons, Challenges, and Oprtunities</t>
  </si>
  <si>
    <t>FAU Harbor Branch</t>
  </si>
  <si>
    <t>Dennis Hannisak</t>
  </si>
  <si>
    <t>Documentation of the Loxahatchee River Watershed Map</t>
  </si>
  <si>
    <t>NA</t>
  </si>
  <si>
    <t>7.13</t>
  </si>
  <si>
    <t>West Loxahatchee River management Plan (Task 7.1); Technical Assessment; Volume 3, Appendices 5-G through 5-K</t>
  </si>
  <si>
    <t>West Loxahatchee River management Plan (Task 7.1); Technical Assessment; Volume 2, Appendices 2-A through 5-F</t>
  </si>
  <si>
    <t>7.14</t>
  </si>
  <si>
    <t>Volunteer Stream Monitoring: A Methods Manual</t>
  </si>
  <si>
    <t>Extinction risk assessment of the world's seagrass species</t>
  </si>
  <si>
    <t>Bio. Conserv.</t>
  </si>
  <si>
    <t>1961-1971</t>
  </si>
  <si>
    <t>Seagrass, Red list, extinction, threatened, endangered, biodiversity</t>
  </si>
  <si>
    <t>Waycott, Michelle</t>
  </si>
  <si>
    <t>Accelrating loss of seagrass across the globe threatens coastal ecosytems</t>
  </si>
  <si>
    <t>PNAS</t>
  </si>
  <si>
    <t>30</t>
  </si>
  <si>
    <t>12377-12381</t>
  </si>
  <si>
    <t>ecosystem decline, global trajectories, habitat loss, marine habitat</t>
  </si>
  <si>
    <t>59-64</t>
  </si>
  <si>
    <t>Figures for Management plan</t>
  </si>
  <si>
    <t>Management Plan for the Loxahatchee River (Figures)</t>
  </si>
  <si>
    <t>Law1993_59-64</t>
  </si>
  <si>
    <t>Law1993_65</t>
  </si>
  <si>
    <t>Management Plan for the Loxahatchee River (Location Map)</t>
  </si>
  <si>
    <t>Map for Management PLan for Management plan</t>
  </si>
  <si>
    <t>65</t>
  </si>
  <si>
    <t>211</t>
  </si>
  <si>
    <t>Ziegler, A.M.</t>
  </si>
  <si>
    <t>Principles of Benthis Community Analysis: Notes for a short course</t>
  </si>
  <si>
    <t>175</t>
  </si>
  <si>
    <t>Loxahatchee River Northwest Fork Salinity Study: Examination of conditions before and after oxbow channel closures</t>
  </si>
  <si>
    <t>DIS for geology department</t>
  </si>
  <si>
    <t>27</t>
  </si>
  <si>
    <t>James Lang</t>
  </si>
  <si>
    <t>The Loxahatchee River Project Riverkeeper Initial Report</t>
  </si>
  <si>
    <t>Lietz, Clint</t>
  </si>
  <si>
    <t>Water-Quality Assessment within a Drainage Control District in Southeastern Florida</t>
  </si>
  <si>
    <t>South Florida</t>
  </si>
  <si>
    <t>SIRWCD, C-18, USGS Factsheet</t>
  </si>
  <si>
    <t>Michener, William K.</t>
  </si>
  <si>
    <t>James W. Brunt, William H. Jefferson</t>
  </si>
  <si>
    <t>ICES Mar. Sci. Symp.</t>
  </si>
  <si>
    <t>267-273</t>
  </si>
  <si>
    <t xml:space="preserve">Spat, settlement, recruitment, </t>
  </si>
  <si>
    <t>Wallace, Richard K.</t>
  </si>
  <si>
    <t>SCAC</t>
  </si>
  <si>
    <t>Spat, settlement, recruitment, veliger, pediveliger</t>
  </si>
  <si>
    <t>O'Beirn, Frances X.</t>
  </si>
  <si>
    <t>Peter B. Heffernan, Randal L. Walker</t>
  </si>
  <si>
    <t>Recruitment of the Eastern Oyster in coastal Georgia: Patterns and recommendations</t>
  </si>
  <si>
    <t>N. Amer. J. Fish Mgmt.</t>
  </si>
  <si>
    <t>413-426</t>
  </si>
  <si>
    <t>OBe1996_413-426</t>
  </si>
  <si>
    <t>Peter B. Heffernan, Randal L. Walker, Michelle L. Jansen</t>
  </si>
  <si>
    <t>651-658</t>
  </si>
  <si>
    <t>OBe1996_651-658</t>
  </si>
  <si>
    <t xml:space="preserve">Bergey, Elizabeth A. </t>
  </si>
  <si>
    <t>Gail M. Getty</t>
  </si>
  <si>
    <t>A review of methods for measuring the surface area of stream substrates</t>
  </si>
  <si>
    <t>7-16</t>
  </si>
  <si>
    <t>Haven, D.S.</t>
  </si>
  <si>
    <t>L.W. Fritz</t>
  </si>
  <si>
    <t>271-282</t>
  </si>
  <si>
    <r>
      <t>New techniques for monitoring American oyster (</t>
    </r>
    <r>
      <rPr>
        <b/>
        <i/>
        <sz val="12"/>
        <color theme="10"/>
        <rFont val="Calibri"/>
        <family val="2"/>
        <scheme val="minor"/>
      </rPr>
      <t>Crassostrea virginica</t>
    </r>
    <r>
      <rPr>
        <b/>
        <sz val="12"/>
        <color theme="10"/>
        <rFont val="Calibri"/>
        <family val="2"/>
        <scheme val="minor"/>
      </rPr>
      <t>) recruitment in the intertidal zone</t>
    </r>
  </si>
  <si>
    <r>
      <t xml:space="preserve">Cultivating the Eastern Oyster, </t>
    </r>
    <r>
      <rPr>
        <b/>
        <i/>
        <sz val="12"/>
        <color theme="10"/>
        <rFont val="Calibri"/>
        <family val="2"/>
        <scheme val="minor"/>
      </rPr>
      <t>Crassostrea virginica</t>
    </r>
  </si>
  <si>
    <r>
      <t xml:space="preserve">Young-of-the-year oyster </t>
    </r>
    <r>
      <rPr>
        <b/>
        <i/>
        <sz val="12"/>
        <color theme="10"/>
        <rFont val="Calibri"/>
        <family val="2"/>
        <scheme val="minor"/>
      </rPr>
      <t>Crassostrea virginica</t>
    </r>
    <r>
      <rPr>
        <b/>
        <sz val="12"/>
        <color theme="10"/>
        <rFont val="Calibri"/>
        <family val="2"/>
        <scheme val="minor"/>
      </rPr>
      <t>, reproduction in coastal Georgia</t>
    </r>
  </si>
  <si>
    <r>
      <t xml:space="preserve">Setting of the American oyster </t>
    </r>
    <r>
      <rPr>
        <b/>
        <i/>
        <sz val="12"/>
        <color theme="10"/>
        <rFont val="Calibri"/>
        <family val="2"/>
        <scheme val="minor"/>
      </rPr>
      <t>Crassostrea virginica</t>
    </r>
    <r>
      <rPr>
        <b/>
        <sz val="12"/>
        <color theme="10"/>
        <rFont val="Calibri"/>
        <family val="2"/>
        <scheme val="minor"/>
      </rPr>
      <t xml:space="preserve"> in the James River, Virginia, USA: temporal and spatial distribution</t>
    </r>
  </si>
  <si>
    <t>Osman, Richard W.</t>
  </si>
  <si>
    <t>Robert B. Whitlatch, Roman N. Zajac</t>
  </si>
  <si>
    <t>61-73</t>
  </si>
  <si>
    <r>
      <t xml:space="preserve">Effects of resident species on recruitment into a community: larval settlement versus post-settlement mortality in the oyster </t>
    </r>
    <r>
      <rPr>
        <b/>
        <i/>
        <sz val="12"/>
        <color theme="10"/>
        <rFont val="Calibri"/>
        <family val="2"/>
        <scheme val="minor"/>
      </rPr>
      <t>Crassostrea virginica</t>
    </r>
  </si>
  <si>
    <t>Pineda, Jesus</t>
  </si>
  <si>
    <t>Francesca Porri, Victoria Starczak, Jonathan Blythe</t>
  </si>
  <si>
    <t>Causes of decoupling between larval supply and settlement and consequences for understanding recruitment and population connectivity</t>
  </si>
  <si>
    <t>9-21</t>
  </si>
  <si>
    <t>Nathalie B. Reyns, Victoria R. Starczak</t>
  </si>
  <si>
    <t>Complexity and simplification in understanding recruitment in benthic populations</t>
  </si>
  <si>
    <t>Pop. Eco.</t>
  </si>
  <si>
    <t>17-32</t>
  </si>
  <si>
    <t>larval dispersal, larval transport, population dynamics, reductionism, sampling interval</t>
  </si>
  <si>
    <t>Roegner, G. Curtis</t>
  </si>
  <si>
    <t>Roger Mann</t>
  </si>
  <si>
    <t>91-101</t>
  </si>
  <si>
    <t>oyster, recruitment, growth, juvenile, intertidal zonation</t>
  </si>
  <si>
    <r>
      <t xml:space="preserve">Early recruitment and growth of the American oyster </t>
    </r>
    <r>
      <rPr>
        <b/>
        <i/>
        <sz val="12"/>
        <color theme="10"/>
        <rFont val="Calibri"/>
        <family val="2"/>
        <scheme val="minor"/>
      </rPr>
      <t>Crassostrea virginica</t>
    </r>
    <r>
      <rPr>
        <b/>
        <sz val="12"/>
        <color theme="10"/>
        <rFont val="Calibri"/>
        <family val="2"/>
        <scheme val="minor"/>
      </rPr>
      <t xml:space="preserve"> (Bivalvia: Ostreidae) with respct to tidal zonation and season</t>
    </r>
  </si>
  <si>
    <t>Paul D. Kenny</t>
  </si>
  <si>
    <t>J. exp. Mar. Bio. Eco.</t>
  </si>
  <si>
    <t>97-121</t>
  </si>
  <si>
    <t>settlement, recruitment</t>
  </si>
  <si>
    <r>
      <t xml:space="preserve">Spatial and temporal patterns of </t>
    </r>
    <r>
      <rPr>
        <b/>
        <i/>
        <sz val="12"/>
        <color theme="10"/>
        <rFont val="Calibri"/>
        <family val="2"/>
        <scheme val="minor"/>
      </rPr>
      <t>Crassostrea virginica</t>
    </r>
    <r>
      <rPr>
        <b/>
        <sz val="12"/>
        <color theme="10"/>
        <rFont val="Calibri"/>
        <family val="2"/>
        <scheme val="minor"/>
      </rPr>
      <t xml:space="preserve"> (Gmelin) recruitment: relationship to scale and substratum</t>
    </r>
  </si>
  <si>
    <t>Wilson, C.</t>
  </si>
  <si>
    <t>Survey of water quality, oyster reproduction, and oyster health status in the St. Lucie Estuary</t>
  </si>
  <si>
    <t>157-165</t>
  </si>
  <si>
    <t>Volety, Aswani K.</t>
  </si>
  <si>
    <t>120-136</t>
  </si>
  <si>
    <t>Knights, Antony M.</t>
  </si>
  <si>
    <t>Keith Walters</t>
  </si>
  <si>
    <t>79-90</t>
  </si>
  <si>
    <t>Bushek, David</t>
  </si>
  <si>
    <t>Donnia Richardson, M. Yvonne Bobo, and Loren D. Coen</t>
  </si>
  <si>
    <t>369-373</t>
  </si>
  <si>
    <t>Dermo, disease, shell planting</t>
  </si>
  <si>
    <t>Cohen, Andrew N.</t>
  </si>
  <si>
    <t>Chela J. Zabin</t>
  </si>
  <si>
    <t>Oyster shells as vectors for exotic organisms</t>
  </si>
  <si>
    <t>163-167</t>
  </si>
  <si>
    <t>Perkinsus marinus</t>
  </si>
  <si>
    <t>Glasby, T.M.</t>
  </si>
  <si>
    <t>Surface composition and orientation interact to affect subtidal epibiota</t>
  </si>
  <si>
    <t>177-190</t>
  </si>
  <si>
    <t>Estuary, fouling, hard substrata, sessile organisms</t>
  </si>
  <si>
    <t>S.D. Connell</t>
  </si>
  <si>
    <t>Orientation and position of substrata have large effects on epibiota assemblages</t>
  </si>
  <si>
    <t>127-135</t>
  </si>
  <si>
    <t>Fouling, recruitment, settlement, hard substrata, subtidal</t>
  </si>
  <si>
    <t>Dayton, Paul K.</t>
  </si>
  <si>
    <t>Patterns of settlement, survival, and growth of oysters across the Great Barrier Reef</t>
  </si>
  <si>
    <t>75-90</t>
  </si>
  <si>
    <t>Reeb, Carol A.</t>
  </si>
  <si>
    <t>Genetics</t>
  </si>
  <si>
    <t>397-406</t>
  </si>
  <si>
    <t>Haven, Dexter S.</t>
  </si>
  <si>
    <t>Reinaldo Morales-Alamo</t>
  </si>
  <si>
    <t>248-264</t>
  </si>
  <si>
    <r>
      <t xml:space="preserve">Filtration of particles from suspension by the American Oyster </t>
    </r>
    <r>
      <rPr>
        <b/>
        <i/>
        <sz val="12"/>
        <color theme="10"/>
        <rFont val="Calibri"/>
        <family val="2"/>
        <scheme val="minor"/>
      </rPr>
      <t>Crassostrea virginica</t>
    </r>
  </si>
  <si>
    <r>
      <t>Eastern oysters (</t>
    </r>
    <r>
      <rPr>
        <b/>
        <i/>
        <sz val="12"/>
        <color theme="10"/>
        <rFont val="Calibri"/>
        <family val="2"/>
        <scheme val="minor"/>
      </rPr>
      <t>Crassostrea virginica</t>
    </r>
    <r>
      <rPr>
        <b/>
        <sz val="12"/>
        <color theme="10"/>
        <rFont val="Calibri"/>
        <family val="2"/>
        <scheme val="minor"/>
      </rPr>
      <t>) as an indicator for restoration of Everglades ecosystems</t>
    </r>
  </si>
  <si>
    <r>
      <t xml:space="preserve">Recruit-recruit interactions, density-dependent processes and population persistance in the eastern oyster </t>
    </r>
    <r>
      <rPr>
        <b/>
        <i/>
        <sz val="12"/>
        <color theme="10"/>
        <rFont val="Calibri"/>
        <family val="2"/>
        <scheme val="minor"/>
      </rPr>
      <t>Crassostrea virginica</t>
    </r>
  </si>
  <si>
    <r>
      <t xml:space="preserve">Quarentine of oyster shell cultch reduces the abundance of </t>
    </r>
    <r>
      <rPr>
        <b/>
        <i/>
        <sz val="12"/>
        <color theme="10"/>
        <rFont val="Calibri"/>
        <family val="2"/>
        <scheme val="minor"/>
      </rPr>
      <t>Perkinsus marinus</t>
    </r>
  </si>
  <si>
    <r>
      <t xml:space="preserve">A genetic discontinuity in a continuously distributed species: Mitochondrial DNA in the American Oyster, </t>
    </r>
    <r>
      <rPr>
        <b/>
        <i/>
        <sz val="12"/>
        <color theme="10"/>
        <rFont val="Calibri"/>
        <family val="2"/>
        <scheme val="minor"/>
      </rPr>
      <t>Crassostrea virginica</t>
    </r>
  </si>
  <si>
    <t>Buroker, N.E.</t>
  </si>
  <si>
    <t>99-112</t>
  </si>
  <si>
    <t>Sams, Michael A.</t>
  </si>
  <si>
    <t>Michael J. Keough</t>
  </si>
  <si>
    <t>Early recruitment variation and an established dominant alter the composition of a temparate fouling community</t>
  </si>
  <si>
    <t>79-91</t>
  </si>
  <si>
    <r>
      <t xml:space="preserve">Population genetics of the American Oyster </t>
    </r>
    <r>
      <rPr>
        <b/>
        <i/>
        <sz val="12"/>
        <color theme="10"/>
        <rFont val="Calibri"/>
        <family val="2"/>
        <scheme val="minor"/>
      </rPr>
      <t>Crassostrea virginica</t>
    </r>
    <r>
      <rPr>
        <b/>
        <sz val="12"/>
        <color theme="10"/>
        <rFont val="Calibri"/>
        <family val="2"/>
        <scheme val="minor"/>
      </rPr>
      <t xml:space="preserve"> along the Atlantic coast and Gulf of Mexico</t>
    </r>
  </si>
  <si>
    <t>A. Randall Hughes, David L. Kimbro</t>
  </si>
  <si>
    <t>Habitat complexity influences cascading effects of multiple predators</t>
  </si>
  <si>
    <t>3413-3422</t>
  </si>
  <si>
    <t>blue crabs; mud crabs; toadfish; oysters; consumptive effects; density-mediated indirect interactions; habitat complexity;  multiple-predator interactions; nonconsumptive effects; predator avoidance behavior; trait-mediated indirect interactions; trophic cascades.</t>
  </si>
  <si>
    <t>Habitat complexity disrupts predator-prey interactions but not the trophic cascade on oyster reefs</t>
  </si>
  <si>
    <t>995-1004</t>
  </si>
  <si>
    <t>Widder, Edith A.</t>
  </si>
  <si>
    <t>Beth Falls</t>
  </si>
  <si>
    <t>Review of bioluminescence for engineers and scientist in biophotonics</t>
  </si>
  <si>
    <t>J. Sel. Top. Quan. Elect.</t>
  </si>
  <si>
    <t>Winston, Judith E.</t>
  </si>
  <si>
    <t>Marine Bryozoans (Ectoprocta) of the Indian River area (Florida)</t>
  </si>
  <si>
    <t>100-176</t>
  </si>
  <si>
    <t>Am. Mus. Nat. Hist.</t>
  </si>
  <si>
    <t>Hu, Guangdou</t>
  </si>
  <si>
    <t>Youngshan Wan</t>
  </si>
  <si>
    <t>Tide and salinity regime alteration in two riverine estuaries on Florida's east coast during huricanes Frances and Jeanne of 2004</t>
  </si>
  <si>
    <t>7th Conf. Hydro. Eng.</t>
  </si>
  <si>
    <t>HuG2006_1-10</t>
  </si>
  <si>
    <t>Van Eaton, Alexa R.</t>
  </si>
  <si>
    <t>A novel application of radionuclides for dating sediment cores from sandy, anthropogenically disturbed estuaries</t>
  </si>
  <si>
    <t>Mar. Freshwater Res.</t>
  </si>
  <si>
    <t>1268-1277</t>
  </si>
  <si>
    <t>grain size, organic matter, Pb-210, preferential scavenging, radioisotopes, Ra-226</t>
  </si>
  <si>
    <t>Patra, Rashmi R.</t>
  </si>
  <si>
    <t>Sediment management in low enrgy estuaries: The Loxahatchee, Florida</t>
  </si>
  <si>
    <t>Trevathan, Stacey M.</t>
  </si>
  <si>
    <t>Amanda Kahn, Cliff Ross</t>
  </si>
  <si>
    <t>Effects of short-term hypersalinity exposure on the susceptibility to wasting disease in the subtropical seagrass Thalassia testudinum</t>
  </si>
  <si>
    <t>Plant Phys. Biochem.</t>
  </si>
  <si>
    <t>1051-1058</t>
  </si>
  <si>
    <t>Hypersalinity, Labyrinthula, Oxidative stress, photosynthesis, Thalassia testudinum, Wasting disease</t>
  </si>
  <si>
    <t>Lawrence B. Cahoon</t>
  </si>
  <si>
    <t>Phytoplankton Productivity and Photophysiology in the Surf Zone of Sandy Beaches in North Carolina, USA</t>
  </si>
  <si>
    <t>1393-1400</t>
  </si>
  <si>
    <t>Surf zone, Phytoplankton, Chlorophyll, Production, Fast repetition rate fluorometry</t>
  </si>
  <si>
    <t>Jeffery L. Beal, Michael J. Durako</t>
  </si>
  <si>
    <t>430-443</t>
  </si>
  <si>
    <t>Halophila johnsonii, Seagrass, Acclimation, Physiological plasticity</t>
  </si>
  <si>
    <t>245-249</t>
  </si>
  <si>
    <t>Halophila johnsonii, Seagrass, Action spectra, Photophysiology, UV pigments</t>
  </si>
  <si>
    <t>CDOM, Halophila johnsonii, Hyposalinity, Hurricanes</t>
  </si>
  <si>
    <r>
      <t xml:space="preserve">Photophysiological responses of </t>
    </r>
    <r>
      <rPr>
        <b/>
        <i/>
        <sz val="12"/>
        <color theme="10"/>
        <rFont val="Calibri"/>
        <family val="2"/>
        <scheme val="minor"/>
      </rPr>
      <t>Halophila johnsonii</t>
    </r>
    <r>
      <rPr>
        <b/>
        <sz val="12"/>
        <color theme="10"/>
        <rFont val="Calibri"/>
        <family val="2"/>
        <scheme val="minor"/>
      </rPr>
      <t xml:space="preserve"> to Experimental hyposaline and hyper-CDOM conditions</t>
    </r>
  </si>
  <si>
    <r>
      <t xml:space="preserve">Ruppia maritima seed and </t>
    </r>
    <r>
      <rPr>
        <b/>
        <i/>
        <sz val="12"/>
        <color theme="10"/>
        <rFont val="Calibri"/>
        <family val="2"/>
        <scheme val="minor"/>
      </rPr>
      <t>Thalassia testudinum</t>
    </r>
    <r>
      <rPr>
        <b/>
        <sz val="12"/>
        <color theme="10"/>
        <rFont val="Calibri"/>
        <family val="2"/>
        <scheme val="minor"/>
      </rPr>
      <t xml:space="preserve"> seedling responses to fluctuations in salinity and ammonium</t>
    </r>
  </si>
  <si>
    <r>
      <t xml:space="preserve">Wavelength-specific photosynthetic responses of </t>
    </r>
    <r>
      <rPr>
        <b/>
        <i/>
        <sz val="12"/>
        <color theme="10"/>
        <rFont val="Calibri"/>
        <family val="2"/>
        <scheme val="minor"/>
      </rPr>
      <t xml:space="preserve">Halophila johnsonii </t>
    </r>
    <r>
      <rPr>
        <b/>
        <sz val="12"/>
        <color theme="10"/>
        <rFont val="Calibri"/>
        <family val="2"/>
        <scheme val="minor"/>
      </rPr>
      <t>from marine-influenced versus river-influenced habitats</t>
    </r>
  </si>
  <si>
    <r>
      <t xml:space="preserve">Diurnal and Tidal Variability in the Photobiology of the Seagrass </t>
    </r>
    <r>
      <rPr>
        <b/>
        <i/>
        <sz val="12"/>
        <color theme="10"/>
        <rFont val="Calibri"/>
        <family val="2"/>
        <scheme val="minor"/>
      </rPr>
      <t xml:space="preserve">Halophila johnsonii </t>
    </r>
    <r>
      <rPr>
        <b/>
        <sz val="12"/>
        <color theme="10"/>
        <rFont val="Calibri"/>
        <family val="2"/>
        <scheme val="minor"/>
      </rPr>
      <t>in a Riverine Versus Marine Habitat</t>
    </r>
  </si>
  <si>
    <r>
      <t xml:space="preserve">A fluctuating salinity regime mitigates the negative effects of reduced salinity on the estuarine macroalga, </t>
    </r>
    <r>
      <rPr>
        <b/>
        <i/>
        <sz val="12"/>
        <color theme="10"/>
        <rFont val="Calibri"/>
        <family val="2"/>
        <scheme val="minor"/>
      </rPr>
      <t>Enteromorpha intestinalis</t>
    </r>
    <r>
      <rPr>
        <b/>
        <sz val="12"/>
        <color theme="10"/>
        <rFont val="Calibri"/>
        <family val="2"/>
        <scheme val="minor"/>
      </rPr>
      <t xml:space="preserve"> (L.) link</t>
    </r>
  </si>
  <si>
    <r>
      <t xml:space="preserve">The relative importance of sediment and water column supplies of nutrients to the growth and tissue nutrient content of the green macroalga </t>
    </r>
    <r>
      <rPr>
        <b/>
        <i/>
        <sz val="12"/>
        <color theme="10"/>
        <rFont val="Calibri"/>
        <family val="2"/>
        <scheme val="minor"/>
      </rPr>
      <t xml:space="preserve">Enteromorpha intestinalis </t>
    </r>
    <r>
      <rPr>
        <b/>
        <sz val="12"/>
        <color theme="10"/>
        <rFont val="Calibri"/>
        <family val="2"/>
        <scheme val="minor"/>
      </rPr>
      <t>along an estuarine resource gradient</t>
    </r>
  </si>
  <si>
    <t>Loxahatchee River Estuary seagrass and algae monitoring report: June 2003 to June 2004</t>
  </si>
  <si>
    <t>Crawford, Bob (commissioner)</t>
  </si>
  <si>
    <t>Preparation of a manual for the cultivation of the American Oyster</t>
  </si>
  <si>
    <t>Fl. Dept. Ag. Cons. Serv.</t>
  </si>
  <si>
    <t>21-32</t>
  </si>
  <si>
    <t>Noe1995_21-32</t>
  </si>
  <si>
    <t>Metals and Pesticides: Investigation of surface waters and sediments in the western portions of the Loxahatchee River watershed</t>
  </si>
  <si>
    <t>Loxahatchee River Estuary live oyster location and mapping 2003</t>
  </si>
  <si>
    <t>Arrington, Albrey D.</t>
  </si>
  <si>
    <t>Datasonde Monitoring in the Loxahatchee River: Task 2 Final Report</t>
  </si>
  <si>
    <t>Biological Criteria for Inland Freshwater Wetlands in Florida: A Review of Technical &amp; Scientific Literature (1990-1999)</t>
  </si>
  <si>
    <t>Doherty, Steven</t>
  </si>
  <si>
    <t>Matt Cohen, Chuck Lane, Laura Line, Jim Surdick</t>
  </si>
  <si>
    <t>Restoration Coordination &amp; Verification</t>
  </si>
  <si>
    <t>Assessing the Response of the Everglades Ecosystem to Implementation of Comprehensive Everglades Restoration Plan</t>
  </si>
  <si>
    <t>RECOVER</t>
  </si>
  <si>
    <t>Labtronics</t>
  </si>
  <si>
    <t>Balance Talk XL</t>
  </si>
  <si>
    <t>Potable Turbidameter, Model 2100P Instrument Manual</t>
  </si>
  <si>
    <t>Technical Support Document: Derivation of dissolved oxygen criteria to protect aquatic life in Florida's fresh and marine waters</t>
  </si>
  <si>
    <t>1-232</t>
  </si>
  <si>
    <t>Florida Water Advisory Panel</t>
  </si>
  <si>
    <t>Loxhatchee River Preservation Initiative</t>
  </si>
  <si>
    <t>FWAP</t>
  </si>
  <si>
    <t>LRPI, Grant</t>
  </si>
  <si>
    <t>Loxhatchee River Preservation Initiative; Grant Application</t>
  </si>
  <si>
    <t>Lox2002_1-126</t>
  </si>
  <si>
    <t>Loxahatchee River Watershed Action Plan (Draft)</t>
  </si>
  <si>
    <t>Survey of select eastern oyster (Crassostrea virginica) populations in the Lake Worth Lagoon, Palm Beach County, Florida</t>
  </si>
  <si>
    <t>Parker, Melanie L.</t>
  </si>
  <si>
    <t>Stephen P. Geiger</t>
  </si>
  <si>
    <t>Oyster monitoring in the northern estuaries on the southeast coast of Florida: 2012 Annual Report</t>
  </si>
  <si>
    <t>A practitioners guide to the design &amp; monitoring of shellfish restoration projects</t>
  </si>
  <si>
    <t>1-32</t>
  </si>
  <si>
    <t>Survey of select eastern oyster (Crassostrea virginica) populations in the Lake Worth Lagoon, Palm Beach County, Florida: 2010 Annual Report</t>
  </si>
  <si>
    <t>Theuerkauf, Seth J.</t>
  </si>
  <si>
    <t>Russell P. Burke, Romuald N. Lipcius</t>
  </si>
  <si>
    <t>Settlement, growth and survival of eastern oysters on alternative reef substrates</t>
  </si>
  <si>
    <t>bioRxiv</t>
  </si>
  <si>
    <t>Oyster monitoring in the northern estuaries on the southeast coast of Florida: 2008 Annual Report</t>
  </si>
  <si>
    <t>Lay2008_1-11</t>
  </si>
  <si>
    <t>Oyster reef monitoring in the Loxahatchee River</t>
  </si>
  <si>
    <t>Zachary R. Jud, Stephanie K. Archer, David Riera</t>
  </si>
  <si>
    <t>Provision of ecosystem services by human-made structures in a highly impacted estuary</t>
  </si>
  <si>
    <t>Env. Res. Letters</t>
  </si>
  <si>
    <t>Krain Manufacturing Corp.</t>
  </si>
  <si>
    <t>RPS 469 Mid-size irrigation controller instruction manual</t>
  </si>
  <si>
    <t>Krain</t>
  </si>
  <si>
    <t>Hydrolab Corp.</t>
  </si>
  <si>
    <t>Hydrolab</t>
  </si>
  <si>
    <t>Datasonde 4 and MiniSonde water quality probes User's manual</t>
  </si>
  <si>
    <t>Surveyor 4 water quality data display User's Manual</t>
  </si>
  <si>
    <t>1-195</t>
  </si>
  <si>
    <t>Taylor Engineering Inc.</t>
  </si>
  <si>
    <t>Proposed oyster reef restoration area: Permitting figures</t>
  </si>
  <si>
    <t>Taylor Eng.</t>
  </si>
  <si>
    <t>Map of proposed oyster reef restoration, Northwest Fork, Southwest Fork</t>
  </si>
  <si>
    <t>TNC, NOAA</t>
  </si>
  <si>
    <t>TNC/NOAA</t>
  </si>
  <si>
    <t>Loxahatchee River oyster restoration: restoring essential fish habitat and ecosystem services (Project Proposal)</t>
  </si>
  <si>
    <t>Kellogg, M. Lisa</t>
  </si>
  <si>
    <t>Denitrification and nutrient assimilation on a restored oyster reef</t>
  </si>
  <si>
    <t>Restoration, Crassostrea virginica, Biogeochemistry, Denitrification, Ecosystemservices, Nitrogen, Phosphorus, Water quality</t>
  </si>
  <si>
    <t>Kennedy, Victor S.</t>
  </si>
  <si>
    <t>Lessons learned from efforts to restore oyster populations in Mryland and Virginia, 1990 to 2007</t>
  </si>
  <si>
    <t>Chesapeake Bay, management, Maryland, monitoring, oyster fishery restoration, Virginia</t>
  </si>
  <si>
    <t>shifting baseline; Crassostrea virginica; Ostrea lurida; native oyster; United States</t>
  </si>
  <si>
    <t>shellfish, oyster reef, marine conservation, fisheries, habitat restoration</t>
  </si>
  <si>
    <t>Beck, Michael W.</t>
  </si>
  <si>
    <t>Oyster reefs at risk and recommendations for conservation, restoration, and management</t>
  </si>
  <si>
    <t>107-116</t>
  </si>
  <si>
    <t>Hamilton, Stu</t>
  </si>
  <si>
    <t>The value of water monitoring</t>
  </si>
  <si>
    <t>Aquatic Informatics</t>
  </si>
  <si>
    <t>Bram, Jason B.</t>
  </si>
  <si>
    <t>Henry M. Page, Jenifer E. Dugan</t>
  </si>
  <si>
    <t>Spatial and temporal variabiltiy in early successional patterns of an invertebrate assemblage at an offshore oil platform</t>
  </si>
  <si>
    <t>223-237</t>
  </si>
  <si>
    <t>Artificial habitat; Invertebrate assemblage; Succession; Oil platform</t>
  </si>
  <si>
    <t>Schill, Steven R.</t>
  </si>
  <si>
    <t>Dwayne E. Porter, Loren D. Coen, Dave Bushek, Jeffery Vincent</t>
  </si>
  <si>
    <t>Development of an automated mapping technique for monitoring and managing shellfish distributions</t>
  </si>
  <si>
    <t>Cifuentes, Mauricio</t>
  </si>
  <si>
    <t>Does primary colonization or community structure determine the succession of fouling communities?</t>
  </si>
  <si>
    <t>10-20</t>
  </si>
  <si>
    <t>Canalized succession, Competitive dominance, Fouling community, Primary colonization, Species interactions, Succession</t>
  </si>
  <si>
    <t>Mark W. Luckenbach</t>
  </si>
  <si>
    <t>Developing success criteria and goals for evaluating oyster reef restoration: Ecological function or resource exploitation?</t>
  </si>
  <si>
    <t>Eco. Engineering</t>
  </si>
  <si>
    <t>323-343</t>
  </si>
  <si>
    <t>Oyster; Crassostrea 6irginica; Restoration; Biogenic reefs; Estuarine; Shellfish; South Carolina; Virginia; Fisheries Management</t>
  </si>
  <si>
    <t>Colden, Allison M.</t>
  </si>
  <si>
    <t>Romuald N. Lipcius</t>
  </si>
  <si>
    <t>105-117</t>
  </si>
  <si>
    <t>Sediment; Burial; Mortality; Biodeposition; Oysters; Restoration</t>
  </si>
  <si>
    <t>O'Beirn, Francis X.</t>
  </si>
  <si>
    <t>Peter B. Heffeman, Randal L. Walker</t>
  </si>
  <si>
    <t>Bivalve, oyster, estuary, fishery, mollusk, recruitment, resource, saltmarsh</t>
  </si>
  <si>
    <t>OBe1994_1-49</t>
  </si>
  <si>
    <r>
      <t xml:space="preserve">Lethal and sublethal effects of sediment burial on the eastern oyster </t>
    </r>
    <r>
      <rPr>
        <b/>
        <i/>
        <sz val="12"/>
        <color theme="10"/>
        <rFont val="Calibri"/>
        <family val="2"/>
        <scheme val="minor"/>
      </rPr>
      <t>Crassostrea virginica</t>
    </r>
  </si>
  <si>
    <r>
      <t xml:space="preserve">Recruitment of </t>
    </r>
    <r>
      <rPr>
        <b/>
        <i/>
        <sz val="12"/>
        <color theme="10"/>
        <rFont val="Calibri"/>
        <family val="2"/>
        <scheme val="minor"/>
      </rPr>
      <t>Crassostrea virginica</t>
    </r>
    <r>
      <rPr>
        <b/>
        <sz val="12"/>
        <color theme="10"/>
        <rFont val="Calibri"/>
        <family val="2"/>
        <scheme val="minor"/>
      </rPr>
      <t>: A tool for monitoring the aquatic health of the Sapelo Sound Island Natianal Estuarine Research Reserve</t>
    </r>
  </si>
  <si>
    <t>Hadfield, Michael G.</t>
  </si>
  <si>
    <t>Valerie J. Paul</t>
  </si>
  <si>
    <t>Natural chemical cues for settlement and metamorphosis of marine-invertebrate larvae</t>
  </si>
  <si>
    <t>CRC</t>
  </si>
  <si>
    <t>431-461</t>
  </si>
  <si>
    <t>Oyster, Crassostrea virginica, recruitment, settlement</t>
  </si>
  <si>
    <t>Haydar, Deniz</t>
  </si>
  <si>
    <t>Wim J. Wolff</t>
  </si>
  <si>
    <t>Predicting invasion patterns in coastal ecosystems: relationship between vector strength and vector tempo</t>
  </si>
  <si>
    <t>Vector strength; Vector tempo; Epibiota; Oyster translocations; Propagule pressure; Crassostrea gigas</t>
  </si>
  <si>
    <t>Zimmer-Faust, Richard K.</t>
  </si>
  <si>
    <t>Mario N. Tamburri</t>
  </si>
  <si>
    <t>Chemical identity and ecological implications of a waterborne, larval settlement cue</t>
  </si>
  <si>
    <t>1075-1087</t>
  </si>
  <si>
    <t>Crassostrea virginica, oyster, settlement, recruitment</t>
  </si>
  <si>
    <t>Coen, Lauren D.</t>
  </si>
  <si>
    <t>The importance of habitat created by molluscan shellfish to managed species along the Atlantic Coast of the United States</t>
  </si>
  <si>
    <t>ASMFC</t>
  </si>
  <si>
    <t>Raymond E. Grizzle</t>
  </si>
  <si>
    <t>Oyster, Crassostrea virginica, recruitment, settlement, restoration, habitat</t>
  </si>
  <si>
    <t>Oyster, Indian River Lagoon, Crassostrea virginica, boat wakes, boating, larvae</t>
  </si>
  <si>
    <t>Mazouni, N.</t>
  </si>
  <si>
    <t>J.C. Gaertner, J.M. Deslous-Paoli</t>
  </si>
  <si>
    <t>93-102</t>
  </si>
  <si>
    <t>Oyster culture · Biofouling · Multicompartment approach · Fluxes · Ascidians</t>
  </si>
  <si>
    <t>Motes, M.L.</t>
  </si>
  <si>
    <t>App. Env. Microbio.</t>
  </si>
  <si>
    <t>1459-1465</t>
  </si>
  <si>
    <t xml:space="preserve">Eastern Oyster, Crassostrea virginica, </t>
  </si>
  <si>
    <t>Peabody, Betsy</t>
  </si>
  <si>
    <t>Kerry Griffin</t>
  </si>
  <si>
    <r>
      <t xml:space="preserve">Effect of submergence depth on Eastern Oyster, </t>
    </r>
    <r>
      <rPr>
        <b/>
        <i/>
        <sz val="12"/>
        <color theme="10"/>
        <rFont val="Calibri"/>
        <family val="2"/>
        <scheme val="minor"/>
      </rPr>
      <t>Crassostrea virginica</t>
    </r>
    <r>
      <rPr>
        <b/>
        <sz val="12"/>
        <color theme="10"/>
        <rFont val="Calibri"/>
        <family val="2"/>
        <scheme val="minor"/>
      </rPr>
      <t xml:space="preserve"> (Gmelin, 1791), growth, shell morphology, shell characteristics, </t>
    </r>
    <r>
      <rPr>
        <b/>
        <i/>
        <sz val="12"/>
        <color theme="10"/>
        <rFont val="Calibri"/>
        <family val="2"/>
        <scheme val="minor"/>
      </rPr>
      <t>Perkinsus marinus</t>
    </r>
    <r>
      <rPr>
        <b/>
        <sz val="12"/>
        <color theme="10"/>
        <rFont val="Calibri"/>
        <family val="2"/>
        <scheme val="minor"/>
      </rPr>
      <t xml:space="preserve"> infection, and mortality in oysters cultured intertidally off-bottom in Georgia</t>
    </r>
  </si>
  <si>
    <r>
      <t xml:space="preserve">Composition of biofouling communities on suspended oyster cultures: an </t>
    </r>
    <r>
      <rPr>
        <b/>
        <i/>
        <sz val="12"/>
        <color theme="10"/>
        <rFont val="Calibri"/>
        <family val="2"/>
        <scheme val="minor"/>
      </rPr>
      <t>in situ</t>
    </r>
    <r>
      <rPr>
        <b/>
        <sz val="12"/>
        <color theme="10"/>
        <rFont val="Calibri"/>
        <family val="2"/>
        <scheme val="minor"/>
      </rPr>
      <t xml:space="preserve"> study of their interactions with the water column</t>
    </r>
  </si>
  <si>
    <r>
      <t xml:space="preserve">Influence of Water Temperature and Salinity on </t>
    </r>
    <r>
      <rPr>
        <b/>
        <i/>
        <sz val="12"/>
        <color theme="10"/>
        <rFont val="Calibri"/>
        <family val="2"/>
        <scheme val="minor"/>
      </rPr>
      <t>Vibrio vulnificus</t>
    </r>
    <r>
      <rPr>
        <b/>
        <sz val="12"/>
        <color theme="10"/>
        <rFont val="Calibri"/>
        <family val="2"/>
        <scheme val="minor"/>
      </rPr>
      <t xml:space="preserve"> in Northern Gulf and Atlantic Coast Oysters (</t>
    </r>
    <r>
      <rPr>
        <b/>
        <i/>
        <sz val="12"/>
        <color theme="10"/>
        <rFont val="Calibri"/>
        <family val="2"/>
        <scheme val="minor"/>
      </rPr>
      <t>Crassostrea virginica</t>
    </r>
    <r>
      <rPr>
        <b/>
        <sz val="12"/>
        <color theme="10"/>
        <rFont val="Calibri"/>
        <family val="2"/>
        <scheme val="minor"/>
      </rPr>
      <t>)</t>
    </r>
  </si>
  <si>
    <r>
      <t xml:space="preserve">Restoring the Olympia Oyster, </t>
    </r>
    <r>
      <rPr>
        <b/>
        <i/>
        <sz val="12"/>
        <color theme="10"/>
        <rFont val="Calibri"/>
        <family val="2"/>
        <scheme val="minor"/>
      </rPr>
      <t>Ostrea conchaphila</t>
    </r>
  </si>
  <si>
    <t>LaPeyre, Megan K.</t>
  </si>
  <si>
    <t>Temporal variation in development of ecosystem services from oyster reef restoration</t>
  </si>
  <si>
    <t>34-44</t>
  </si>
  <si>
    <t>Power, A.</t>
  </si>
  <si>
    <t>Diseases Aquat. Org.</t>
  </si>
  <si>
    <t>Oyster . Perkinsus marinus . Prevalence . Intensity . Drought . Georgia</t>
  </si>
  <si>
    <t>Oyster reef ecology; Restoration; Sustainability; Fish production; Ecosystem services; Crassostrea virginica; Temporal variation; Louisiana, Gulf of Mexico; oyster</t>
  </si>
  <si>
    <t>Science -based restoration monitoring of coastal habitats: Tools for monitoring coastal habitats</t>
  </si>
  <si>
    <t>Science -based restoration monitoring of coastal habitats: A framework for monitoring plans under the Estuaries and Clean Water Act of 2000</t>
  </si>
  <si>
    <t>1-1030</t>
  </si>
  <si>
    <t>Oyster, Crassostrea virginica, recruitment, settlement, monitoring</t>
  </si>
  <si>
    <t>Tolley, S. Gregory</t>
  </si>
  <si>
    <t>Aswani Volety</t>
  </si>
  <si>
    <t>The role of oysters in habitat use of oyster reefs by resident fishes and decapod crustaceans</t>
  </si>
  <si>
    <t>1007-1012</t>
  </si>
  <si>
    <t xml:space="preserve">Oyster reefs; habitat; decapods; fishes; Caloosahatchee Estuary; </t>
  </si>
  <si>
    <t>Varney, Robin L.</t>
  </si>
  <si>
    <t>855-864</t>
  </si>
  <si>
    <t>Crassostrea virginica, oyster, genetics, single nucleotide polymorphism, mitochondrial DNA, Gulf of Mexico</t>
  </si>
  <si>
    <t>Cardenas, Eric R. Baqueiro</t>
  </si>
  <si>
    <t>Cesar Arias, Dalila Aldana Aranda</t>
  </si>
  <si>
    <t>Ryan A. Steenson, Mark A. Green</t>
  </si>
  <si>
    <t>Oyster shell dissolution rates in estuarine waters: effects of pH and Shell legacy</t>
  </si>
  <si>
    <t>659-669</t>
  </si>
  <si>
    <t>Oyster shell, estuarine acidification, pH, oyster reef, biogeochemistry, calcium carbonate</t>
  </si>
  <si>
    <t>Whitlatch, Robert B.</t>
  </si>
  <si>
    <t>Richard W. Osman</t>
  </si>
  <si>
    <t>A new device for studying benthic invertebrate recruitment</t>
  </si>
  <si>
    <t>516-523</t>
  </si>
  <si>
    <r>
      <t xml:space="preserve">Variations of the reproductive cycle of the oyster </t>
    </r>
    <r>
      <rPr>
        <b/>
        <i/>
        <sz val="12"/>
        <color theme="10"/>
        <rFont val="Calibri"/>
        <family val="2"/>
        <scheme val="minor"/>
      </rPr>
      <t>Crassostrea virginica</t>
    </r>
    <r>
      <rPr>
        <b/>
        <sz val="12"/>
        <color theme="10"/>
        <rFont val="Calibri"/>
        <family val="2"/>
        <scheme val="minor"/>
      </rPr>
      <t xml:space="preserve"> (Gmelin, 1791) along the Mexican Gulf of Mexico coast</t>
    </r>
  </si>
  <si>
    <r>
      <t xml:space="preserve">Population genetics of the Eastern Oyster </t>
    </r>
    <r>
      <rPr>
        <b/>
        <i/>
        <sz val="12"/>
        <color theme="10"/>
        <rFont val="Calibri"/>
        <family val="2"/>
        <scheme val="minor"/>
      </rPr>
      <t xml:space="preserve">Crassostrea virginica </t>
    </r>
    <r>
      <rPr>
        <b/>
        <sz val="12"/>
        <color theme="10"/>
        <rFont val="Calibri"/>
        <family val="2"/>
        <scheme val="minor"/>
      </rPr>
      <t>(Gmelin, 1791) in the Gulf of Mexico</t>
    </r>
  </si>
  <si>
    <r>
      <rPr>
        <b/>
        <i/>
        <sz val="12"/>
        <color theme="10"/>
        <rFont val="Calibri"/>
        <family val="2"/>
        <scheme val="minor"/>
      </rPr>
      <t xml:space="preserve">Perkinsus marinus </t>
    </r>
    <r>
      <rPr>
        <b/>
        <sz val="12"/>
        <color theme="10"/>
        <rFont val="Calibri"/>
        <family val="2"/>
        <scheme val="minor"/>
      </rPr>
      <t>in coastal Georgia, USA, following a prolonged drought</t>
    </r>
  </si>
  <si>
    <t>macroinvertebrate; hester-dendy; benthic core, diversity, species richness</t>
  </si>
  <si>
    <t>Loxahatchee River Water Quality Event Sampling- Task 2: Final Report</t>
  </si>
  <si>
    <t>Loxahatchee River Benthic Indicators- Task 2: Final Report For the period October 2005 - September 2006</t>
  </si>
  <si>
    <t>Loxahatchee River Water Quality Trends and Standards- Task 2: Final Report for the period October 2005 - September 2006</t>
  </si>
  <si>
    <t>Loxahatchee River Watershed Science Symposium with CD</t>
  </si>
  <si>
    <t>First step toward habitat recovery: G-160 Loxahatchee Slough Spillway</t>
  </si>
  <si>
    <t>Water control structure; C-18 canal; Loxahatchee River; minimum flows; restoration; Everglades</t>
  </si>
  <si>
    <t>Ferriter, Amy</t>
  </si>
  <si>
    <t xml:space="preserve">Chapter 9: The status of nonindigenous species in the south Florida environment </t>
  </si>
  <si>
    <t>invasive; exotic organisms; Lygodium; old world climbing fern</t>
  </si>
  <si>
    <t>Old World Climbing Fern research and mitigation projects, Jonathan Dickinson State Park: A case study</t>
  </si>
  <si>
    <t>FPS</t>
  </si>
  <si>
    <t>lygodium microphyllum; invasive; exotic; loxahatchee</t>
  </si>
  <si>
    <t>Littler, Mark M.</t>
  </si>
  <si>
    <t>Diane S. Littler</t>
  </si>
  <si>
    <t>Application of the relative-dominance model to management of tropical seagrass communities</t>
  </si>
  <si>
    <t>Plant Conservation</t>
  </si>
  <si>
    <t>270-285</t>
  </si>
  <si>
    <t>Geonex</t>
  </si>
  <si>
    <t>Photointerpretation key for the 1999 Indian River Lagoon seagrass mapping project</t>
  </si>
  <si>
    <t>Patterson, Keith</t>
  </si>
  <si>
    <t>Robert Finck, SFWMD, SJRWMD</t>
  </si>
  <si>
    <t>Capacity Analysis Report</t>
  </si>
  <si>
    <t>LRD History; Loxahatchee River; regional  wastewater treatment facility;</t>
  </si>
  <si>
    <t>Mallin, Michael A.</t>
  </si>
  <si>
    <t>Alan J. Lewitus</t>
  </si>
  <si>
    <t>The importance of tidal creek ecosystems</t>
  </si>
  <si>
    <t xml:space="preserve">Estuary; Tidal creek; pollution; Florida Bay; </t>
  </si>
  <si>
    <t>Industrialized animal production--A Major source of nutrient and microbial pollution to aquatic ecosystems</t>
  </si>
  <si>
    <t>Population and Environment</t>
  </si>
  <si>
    <t>369-385</t>
  </si>
  <si>
    <t>swine; poultry; nutrients; pathogens; eutrophication; pollution</t>
  </si>
  <si>
    <t>Carr, Erica E.</t>
  </si>
  <si>
    <t>Description of the Loxahatchee River and surrounding watershed</t>
  </si>
  <si>
    <t>DIS</t>
  </si>
  <si>
    <t>Loxahatchee River; estuary; historical; hydrology; water quality; rainfall; Wild and Scenic;</t>
  </si>
  <si>
    <t>Elkins, Ashley</t>
  </si>
  <si>
    <t>A comparison of the water quality index from 1970 to 2000 for the Loxahatchee River</t>
  </si>
  <si>
    <t>Student Paper</t>
  </si>
  <si>
    <t>Loxahatchee River; estuary; hydrology; water quality; rainfall; Wild and Scenic;</t>
  </si>
  <si>
    <t>Schad, Morgan</t>
  </si>
  <si>
    <t>Senior Project: Percentage of Syringodium filiforme in the Loxahatchee River</t>
  </si>
  <si>
    <t xml:space="preserve">Loxahatchee River; estuary; seagrass, manatee grass; </t>
  </si>
  <si>
    <t>Jacobson, Ryan</t>
  </si>
  <si>
    <t>Will plants or filters help the oxygen and pH of water?</t>
  </si>
  <si>
    <t>Mason, Christen</t>
  </si>
  <si>
    <t>Abundance and distribution of seagrass in the southern Loxahatchee River estuary</t>
  </si>
  <si>
    <t>Syringodium filiforme; manatee grass; halodule wrightii; shoal grass; halophila johnsonii; johnson's grass</t>
  </si>
  <si>
    <t>Stephen P. Geiger; et al</t>
  </si>
  <si>
    <t xml:space="preserve">Martin County Oyster Reef Restoration Project: A compilation and summary of four short-term biological monitoring studies </t>
  </si>
  <si>
    <t>1-152</t>
  </si>
  <si>
    <t>Oyster Reef Restoration</t>
  </si>
  <si>
    <t>ORR</t>
  </si>
  <si>
    <t>Crassostrea virginica, oyster, settlement, recruitment; Restoration; habitat; estuary; spat; water quality</t>
  </si>
  <si>
    <t>Oyster Reef Restoration informational broshure</t>
  </si>
  <si>
    <t>Distribution and Abundance of Halophila johnsonii in the Indian River Lagoon: 1997</t>
  </si>
  <si>
    <t>Distribution and Abundance of Halophila johnsonii in the Indian River Lagoon: 2007</t>
  </si>
  <si>
    <t>Milliken, Andrew S.</t>
  </si>
  <si>
    <t>Virginia Lee</t>
  </si>
  <si>
    <t>Pollution impacts from recreational boating: A bibliography and summary review</t>
  </si>
  <si>
    <t xml:space="preserve">Boat sewage; BOD; pathogens; water quality; pollution; antifouling paint; plastic; </t>
  </si>
  <si>
    <t>Water for Florida Cities</t>
  </si>
  <si>
    <t xml:space="preserve">Leve, G. Warren </t>
  </si>
  <si>
    <t>Clyde S. Conover</t>
  </si>
  <si>
    <t>Floridan aquafer; surficial; Biscayne; water source; hydrologic cycle; Florida</t>
  </si>
  <si>
    <t>Loxahatchee River Estuary Seagrass Landscape-Scale Species Specific Mapping Proceedures Manual (in Word)</t>
  </si>
  <si>
    <t>SAV; Seagrass; Loxahatchee River; SOP; Landscape scale mapping</t>
  </si>
  <si>
    <t>Cryptogamic Botony Company</t>
  </si>
  <si>
    <t>Herbarium; macroalgae, SAV</t>
  </si>
  <si>
    <t>Stormwater Management- A guide for Floridians</t>
  </si>
  <si>
    <t xml:space="preserve">Stormwater; hydrologic cycle; rivers; lakes; pollution; groundwater; urbanization; runoff; Best Management Practices BMP; </t>
  </si>
  <si>
    <t>Livingston, Eric H.</t>
  </si>
  <si>
    <t>Ellen McCarron</t>
  </si>
  <si>
    <t>Richardson, Donald R.</t>
  </si>
  <si>
    <t>Richard Roberts, Roy O. Woodbury</t>
  </si>
  <si>
    <t>The vegetation of Blowing Rocks Preserve, Jupiter Island, Florida</t>
  </si>
  <si>
    <t>136-156</t>
  </si>
  <si>
    <t xml:space="preserve">Jupiter Island, geologic history, cultural history, hydrology, vegetation, beach, dune, plant communities, </t>
  </si>
  <si>
    <t>Vascular plants of Jonathan Dickinson State Park</t>
  </si>
  <si>
    <t>Late Wisconsin climate of northern Florida and the origin of species-rich deciduous forest</t>
  </si>
  <si>
    <t>325-327</t>
  </si>
  <si>
    <t>Watts, W.A.</t>
  </si>
  <si>
    <t>M. Stuiver</t>
  </si>
  <si>
    <t>QC off.</t>
  </si>
  <si>
    <t>NELAC, National Environmental Laboratory Accredidation Conference</t>
  </si>
  <si>
    <t>1-324</t>
  </si>
  <si>
    <t>Morales-Alamo, Reinaldo</t>
  </si>
  <si>
    <t>Estimation of oyster shell surface area using regression equations derived from aluminum foil molds</t>
  </si>
  <si>
    <t>Crassostrea virginica, larval settlement, spatfall, oyster shells, surface area</t>
  </si>
  <si>
    <t>Hill, Brian H.</t>
  </si>
  <si>
    <t>Jerrod M. Diamond</t>
  </si>
  <si>
    <t>Dynamics of wetlands: New approaches to assessing wetland structure and function</t>
  </si>
  <si>
    <t>NABS/USEPA</t>
  </si>
  <si>
    <t>fish; seagrass; indian river lagoon</t>
  </si>
  <si>
    <t>Sny1984_1-75</t>
  </si>
  <si>
    <t>An icthylogical survey of Jupiter Inlet and Loxahatchee River, Florida</t>
  </si>
  <si>
    <t>1-304</t>
  </si>
  <si>
    <t xml:space="preserve">juvenile fish, seining,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</si>
</sst>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0.199999999999999"/>
      <color theme="10"/>
      <name val="Calibri"/>
      <family val="2"/>
    </font>
    <font>
      <sz val="10"/>
      <name val="MS Sans Serif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i/>
      <sz val="12"/>
      <color theme="10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2"/>
      <name val="Calibri"/>
      <family val="2"/>
      <scheme val="minor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99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 applyAlignment="1">
      <alignment horizontal="left" wrapText="1"/>
    </xf>
    <xf numFmtId="0" fontId="5" fillId="0" borderId="0" xfId="2" applyFont="1" applyFill="1" applyBorder="1" applyAlignment="1" applyProtection="1">
      <alignment vertical="center" wrapText="1"/>
    </xf>
    <xf numFmtId="0" fontId="4" fillId="0" borderId="0" xfId="2" applyFill="1" applyBorder="1" applyAlignment="1">
      <alignment horizontal="center"/>
    </xf>
    <xf numFmtId="0" fontId="4" fillId="0" borderId="0" xfId="2" applyFill="1" applyBorder="1"/>
    <xf numFmtId="49" fontId="5" fillId="0" borderId="0" xfId="2" applyNumberFormat="1" applyFont="1" applyFill="1" applyBorder="1" applyAlignment="1" applyProtection="1">
      <alignment horizontal="center" wrapText="1"/>
    </xf>
    <xf numFmtId="0" fontId="0" fillId="0" borderId="0" xfId="0" applyFill="1" applyBorder="1" applyAlignment="1">
      <alignment horizontal="center"/>
    </xf>
    <xf numFmtId="0" fontId="5" fillId="0" borderId="0" xfId="2" applyFont="1" applyFill="1" applyBorder="1" applyAlignment="1" applyProtection="1">
      <alignment horizontal="center" wrapText="1"/>
    </xf>
    <xf numFmtId="0" fontId="7" fillId="0" borderId="0" xfId="2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7" fillId="0" borderId="0" xfId="2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 wrapText="1"/>
    </xf>
    <xf numFmtId="49" fontId="6" fillId="0" borderId="0" xfId="0" applyNumberFormat="1" applyFont="1" applyAlignment="1">
      <alignment horizontal="center" wrapText="1"/>
    </xf>
    <xf numFmtId="0" fontId="6" fillId="0" borderId="0" xfId="0" applyFont="1" applyBorder="1" applyAlignment="1"/>
    <xf numFmtId="0" fontId="6" fillId="0" borderId="0" xfId="0" applyFont="1" applyFill="1" applyBorder="1" applyAlignment="1">
      <alignment horizontal="left"/>
    </xf>
    <xf numFmtId="49" fontId="6" fillId="0" borderId="0" xfId="0" applyNumberFormat="1" applyFont="1" applyAlignment="1">
      <alignment horizontal="center"/>
    </xf>
    <xf numFmtId="0" fontId="8" fillId="2" borderId="0" xfId="2" applyFont="1" applyFill="1" applyBorder="1" applyAlignment="1" applyProtection="1">
      <alignment horizontal="center" wrapText="1"/>
    </xf>
    <xf numFmtId="0" fontId="9" fillId="0" borderId="0" xfId="2" applyFont="1" applyBorder="1" applyAlignment="1">
      <alignment horizontal="center" wrapText="1"/>
    </xf>
    <xf numFmtId="0" fontId="9" fillId="0" borderId="0" xfId="2" applyFont="1" applyFill="1" applyBorder="1" applyAlignment="1">
      <alignment horizontal="center" wrapText="1"/>
    </xf>
    <xf numFmtId="0" fontId="10" fillId="0" borderId="0" xfId="2" applyFont="1" applyFill="1" applyBorder="1" applyAlignment="1" applyProtection="1">
      <alignment wrapText="1"/>
    </xf>
    <xf numFmtId="0" fontId="10" fillId="0" borderId="0" xfId="2" applyFont="1" applyFill="1" applyBorder="1" applyAlignment="1" applyProtection="1">
      <alignment horizontal="center" wrapText="1"/>
    </xf>
    <xf numFmtId="49" fontId="10" fillId="0" borderId="0" xfId="2" applyNumberFormat="1" applyFont="1" applyFill="1" applyBorder="1" applyAlignment="1" applyProtection="1">
      <alignment horizontal="center" wrapText="1"/>
    </xf>
    <xf numFmtId="0" fontId="9" fillId="0" borderId="0" xfId="2" applyFont="1" applyFill="1" applyBorder="1"/>
    <xf numFmtId="0" fontId="9" fillId="0" borderId="0" xfId="2" applyFont="1" applyFill="1" applyBorder="1" applyAlignment="1">
      <alignment horizontal="center"/>
    </xf>
    <xf numFmtId="0" fontId="9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49" fontId="9" fillId="0" borderId="0" xfId="2" applyNumberFormat="1" applyFont="1" applyBorder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left" wrapText="1"/>
    </xf>
    <xf numFmtId="49" fontId="6" fillId="0" borderId="0" xfId="0" applyNumberFormat="1" applyFont="1" applyFill="1" applyAlignment="1">
      <alignment horizontal="center" wrapText="1"/>
    </xf>
    <xf numFmtId="0" fontId="8" fillId="0" borderId="0" xfId="2" applyFont="1" applyFill="1" applyBorder="1" applyAlignment="1" applyProtection="1">
      <alignment wrapText="1"/>
    </xf>
    <xf numFmtId="0" fontId="7" fillId="0" borderId="0" xfId="2" applyFont="1" applyBorder="1" applyAlignment="1">
      <alignment horizontal="left"/>
    </xf>
    <xf numFmtId="0" fontId="8" fillId="2" borderId="0" xfId="2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vertical="center" wrapText="1"/>
    </xf>
    <xf numFmtId="0" fontId="10" fillId="0" borderId="0" xfId="2" applyFont="1" applyFill="1" applyBorder="1" applyAlignment="1" applyProtection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wrapText="1"/>
    </xf>
    <xf numFmtId="0" fontId="11" fillId="0" borderId="0" xfId="1" applyFont="1" applyFill="1" applyBorder="1" applyAlignment="1" applyProtection="1">
      <alignment horizontal="left" wrapText="1"/>
    </xf>
    <xf numFmtId="0" fontId="11" fillId="0" borderId="0" xfId="1" applyFont="1" applyFill="1" applyBorder="1" applyAlignment="1" applyProtection="1">
      <alignment wrapText="1"/>
    </xf>
    <xf numFmtId="0" fontId="11" fillId="0" borderId="0" xfId="1" applyFont="1" applyAlignment="1" applyProtection="1">
      <alignment horizontal="left" wrapText="1"/>
    </xf>
    <xf numFmtId="0" fontId="6" fillId="0" borderId="0" xfId="0" applyFont="1" applyAlignment="1">
      <alignment wrapText="1"/>
    </xf>
    <xf numFmtId="0" fontId="9" fillId="0" borderId="0" xfId="2" applyFont="1" applyBorder="1" applyAlignment="1">
      <alignment horizontal="left" wrapText="1"/>
    </xf>
    <xf numFmtId="0" fontId="0" fillId="0" borderId="0" xfId="0" applyFill="1" applyAlignment="1">
      <alignment horizontal="center" wrapText="1"/>
    </xf>
    <xf numFmtId="1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center" wrapText="1"/>
    </xf>
    <xf numFmtId="1" fontId="6" fillId="0" borderId="0" xfId="0" applyNumberFormat="1" applyFont="1" applyFill="1" applyAlignment="1">
      <alignment horizontal="center" wrapText="1"/>
    </xf>
    <xf numFmtId="1" fontId="6" fillId="0" borderId="0" xfId="0" applyNumberFormat="1" applyFont="1" applyBorder="1" applyAlignment="1">
      <alignment horizontal="center"/>
    </xf>
    <xf numFmtId="1" fontId="0" fillId="0" borderId="0" xfId="0" applyNumberFormat="1" applyAlignment="1">
      <alignment horizontal="center" wrapText="1"/>
    </xf>
    <xf numFmtId="1" fontId="6" fillId="0" borderId="0" xfId="0" applyNumberFormat="1" applyFont="1" applyFill="1" applyBorder="1" applyAlignment="1">
      <alignment horizontal="center" wrapText="1"/>
    </xf>
    <xf numFmtId="0" fontId="7" fillId="0" borderId="0" xfId="1" applyFont="1" applyFill="1" applyBorder="1" applyAlignment="1" applyProtection="1">
      <alignment wrapText="1"/>
    </xf>
    <xf numFmtId="0" fontId="9" fillId="0" borderId="0" xfId="2" applyFont="1" applyFill="1" applyBorder="1" applyAlignment="1">
      <alignment horizontal="left"/>
    </xf>
    <xf numFmtId="0" fontId="1" fillId="0" borderId="0" xfId="0" applyFont="1" applyAlignment="1">
      <alignment wrapText="1"/>
    </xf>
    <xf numFmtId="0" fontId="11" fillId="0" borderId="0" xfId="1" applyFont="1" applyFill="1" applyAlignment="1" applyProtection="1">
      <alignment horizontal="left" wrapText="1"/>
    </xf>
    <xf numFmtId="0" fontId="9" fillId="0" borderId="0" xfId="0" applyFont="1" applyFill="1" applyBorder="1" applyAlignment="1"/>
    <xf numFmtId="0" fontId="9" fillId="0" borderId="0" xfId="2" applyFont="1" applyFill="1" applyBorder="1" applyAlignment="1" applyProtection="1">
      <alignment wrapText="1"/>
    </xf>
    <xf numFmtId="0" fontId="7" fillId="0" borderId="0" xfId="2" applyFont="1" applyFill="1" applyBorder="1" applyAlignment="1" applyProtection="1">
      <alignment wrapText="1"/>
    </xf>
    <xf numFmtId="0" fontId="9" fillId="0" borderId="0" xfId="2" applyFont="1" applyFill="1" applyBorder="1" applyAlignment="1" applyProtection="1">
      <alignment horizontal="center" wrapText="1"/>
    </xf>
    <xf numFmtId="49" fontId="9" fillId="0" borderId="0" xfId="2" applyNumberFormat="1" applyFont="1" applyFill="1" applyBorder="1" applyAlignment="1" applyProtection="1">
      <alignment horizontal="center" wrapText="1"/>
    </xf>
    <xf numFmtId="0" fontId="9" fillId="0" borderId="0" xfId="2" applyFont="1" applyFill="1" applyBorder="1" applyAlignment="1" applyProtection="1">
      <alignment vertical="center" wrapText="1"/>
    </xf>
    <xf numFmtId="1" fontId="9" fillId="0" borderId="0" xfId="0" applyNumberFormat="1" applyFont="1" applyFill="1" applyBorder="1" applyAlignment="1">
      <alignment horizontal="center"/>
    </xf>
    <xf numFmtId="0" fontId="11" fillId="0" borderId="0" xfId="1" applyFont="1" applyFill="1" applyAlignment="1" applyProtection="1">
      <alignment wrapText="1"/>
    </xf>
    <xf numFmtId="0" fontId="11" fillId="0" borderId="0" xfId="1" applyFont="1" applyAlignment="1" applyProtection="1"/>
    <xf numFmtId="0" fontId="7" fillId="0" borderId="0" xfId="2" applyFont="1" applyFill="1" applyBorder="1" applyAlignment="1">
      <alignment horizontal="center"/>
    </xf>
    <xf numFmtId="0" fontId="7" fillId="0" borderId="0" xfId="2" applyFont="1" applyBorder="1" applyAlignment="1">
      <alignment horizontal="center"/>
    </xf>
    <xf numFmtId="1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 wrapText="1"/>
    </xf>
    <xf numFmtId="49" fontId="0" fillId="0" borderId="0" xfId="0" applyNumberFormat="1" applyFont="1" applyAlignment="1">
      <alignment horizontal="center"/>
    </xf>
    <xf numFmtId="0" fontId="7" fillId="3" borderId="0" xfId="2" applyFont="1" applyFill="1" applyBorder="1" applyAlignment="1">
      <alignment horizontal="center" vertical="top" textRotation="90" wrapText="1"/>
    </xf>
    <xf numFmtId="0" fontId="7" fillId="4" borderId="0" xfId="2" applyFont="1" applyFill="1" applyBorder="1" applyAlignment="1">
      <alignment horizontal="center" vertical="top" textRotation="90" wrapText="1"/>
    </xf>
    <xf numFmtId="0" fontId="8" fillId="2" borderId="0" xfId="2" applyFont="1" applyFill="1" applyBorder="1" applyAlignment="1" applyProtection="1">
      <alignment horizontal="center" vertical="top" textRotation="90" wrapText="1"/>
    </xf>
    <xf numFmtId="0" fontId="0" fillId="0" borderId="0" xfId="0" applyBorder="1" applyAlignment="1"/>
    <xf numFmtId="0" fontId="8" fillId="0" borderId="0" xfId="2" applyFont="1" applyFill="1" applyBorder="1" applyAlignment="1" applyProtection="1">
      <alignment horizontal="center" vertical="center" wrapText="1"/>
    </xf>
    <xf numFmtId="0" fontId="0" fillId="0" borderId="0" xfId="0" applyFill="1" applyBorder="1" applyAlignment="1"/>
    <xf numFmtId="0" fontId="1" fillId="0" borderId="0" xfId="0" applyFont="1"/>
    <xf numFmtId="0" fontId="11" fillId="0" borderId="0" xfId="1" applyFont="1" applyAlignment="1" applyProtection="1">
      <alignment wrapText="1"/>
    </xf>
    <xf numFmtId="0" fontId="9" fillId="0" borderId="0" xfId="2" applyFont="1" applyBorder="1" applyAlignment="1">
      <alignment wrapText="1"/>
    </xf>
    <xf numFmtId="0" fontId="9" fillId="0" borderId="0" xfId="2" applyFont="1" applyFill="1" applyBorder="1" applyAlignment="1">
      <alignment wrapText="1"/>
    </xf>
    <xf numFmtId="0" fontId="8" fillId="0" borderId="0" xfId="2" applyFont="1" applyFill="1" applyBorder="1" applyAlignment="1" applyProtection="1">
      <alignment horizontal="center" wrapText="1"/>
    </xf>
    <xf numFmtId="0" fontId="7" fillId="0" borderId="0" xfId="2" applyFont="1" applyBorder="1" applyAlignment="1">
      <alignment horizontal="center" wrapText="1"/>
    </xf>
    <xf numFmtId="0" fontId="7" fillId="0" borderId="0" xfId="2" applyFont="1" applyFill="1" applyBorder="1" applyAlignment="1" applyProtection="1">
      <alignment horizontal="center" wrapText="1"/>
    </xf>
    <xf numFmtId="0" fontId="0" fillId="0" borderId="0" xfId="0" applyFill="1" applyAlignment="1">
      <alignment horizontal="left" wrapText="1"/>
    </xf>
    <xf numFmtId="0" fontId="6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1" fontId="0" fillId="0" borderId="0" xfId="0" applyNumberFormat="1" applyFill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49" fontId="0" fillId="0" borderId="0" xfId="0" applyNumberFormat="1" applyFon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Fill="1" applyBorder="1" applyAlignment="1"/>
    <xf numFmtId="0" fontId="0" fillId="0" borderId="0" xfId="0" applyFont="1"/>
    <xf numFmtId="0" fontId="16" fillId="0" borderId="0" xfId="0" applyFont="1" applyAlignment="1">
      <alignment wrapText="1"/>
    </xf>
    <xf numFmtId="0" fontId="3" fillId="0" borderId="0" xfId="1" applyFill="1" applyBorder="1" applyAlignment="1" applyProtection="1">
      <alignment wrapText="1"/>
    </xf>
  </cellXfs>
  <cellStyles count="3">
    <cellStyle name="Hyperlink" xfId="1" builtinId="8"/>
    <cellStyle name="Normal" xfId="0" builtinId="0"/>
    <cellStyle name="Normal 2" xfId="2"/>
  </cellStyles>
  <dxfs count="87"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file:///C:\Users\mhedge\AppData\Local\Microsoft\Windows\Temporary%20Internet%20Files\Content.Outlook\ISU8ANHA\Electronic%20Library\Pra1959_328-334.pdf" TargetMode="External"/><Relationship Id="rId299" Type="http://schemas.openxmlformats.org/officeDocument/2006/relationships/hyperlink" Target="file:///C:\Users\mhedge\AppData\Local\Microsoft\Windows\Temporary%20Internet%20Files\Content.Outlook\ISU8ANHA\Electronic%20Library\Now1999_245-259.PDF" TargetMode="External"/><Relationship Id="rId21" Type="http://schemas.openxmlformats.org/officeDocument/2006/relationships/hyperlink" Target="file:///C:\Users\mhedge\AppData\Local\Microsoft\Windows\Temporary%20Internet%20Files\Content.Outlook\ISU8ANHA\Electronic%20Library\Har2004_1-5(3Q).pdf" TargetMode="External"/><Relationship Id="rId63" Type="http://schemas.openxmlformats.org/officeDocument/2006/relationships/hyperlink" Target="file:///C:\Users\mhedge\AppData\Local\Microsoft\Windows\Temporary%20Internet%20Files\Content.Outlook\ISU8ANHA\Electronic%20Library\Doe2002_1343-1354.pdf" TargetMode="External"/><Relationship Id="rId159" Type="http://schemas.openxmlformats.org/officeDocument/2006/relationships/hyperlink" Target="file:///C:\Users\mhedge\AppData\Local\Microsoft\Windows\Temporary%20Internet%20Files\Content.Outlook\ISU8ANHA\Electronic%20Library\Tun2004_1-110.pdf" TargetMode="External"/><Relationship Id="rId324" Type="http://schemas.openxmlformats.org/officeDocument/2006/relationships/hyperlink" Target="file:///C:\Users\mhedge\AppData\Local\Microsoft\Windows\Temporary%20Internet%20Files\Content.Outlook\ISU8ANHA\Electronic%20Library\Kha1980_1-75.pdf" TargetMode="External"/><Relationship Id="rId366" Type="http://schemas.openxmlformats.org/officeDocument/2006/relationships/hyperlink" Target="file:///C:\Users\mhedge\AppData\Local\Microsoft\Windows\Temporary%20Internet%20Files\Content.Outlook\ISU8ANHA\Electronic%20Library\Gon2001_843-860.pdf" TargetMode="External"/><Relationship Id="rId531" Type="http://schemas.openxmlformats.org/officeDocument/2006/relationships/hyperlink" Target="file:///C:\Users\mhedge\AppData\Local\Microsoft\Windows\Temporary%20Internet%20Files\Content.Outlook\ISU8ANHA\Electronic%20Library\Coe2000_323-343.pdf" TargetMode="External"/><Relationship Id="rId573" Type="http://schemas.openxmlformats.org/officeDocument/2006/relationships/hyperlink" Target="file:///C:\Users\mhedge\AppData\Local\Microsoft\Windows\Temporary%20Internet%20Files\Content.Outlook\ISU8ANHA\Electronic%20Library\Ric1992_136-156.pdf" TargetMode="External"/><Relationship Id="rId170" Type="http://schemas.openxmlformats.org/officeDocument/2006/relationships/hyperlink" Target="file:///C:\Users\mhedge\AppData\Local\Microsoft\Windows\Temporary%20Internet%20Files\Content.Outlook\ISU8ANHA\Electronic%20Library\Cut1999_1-45.pdf" TargetMode="External"/><Relationship Id="rId226" Type="http://schemas.openxmlformats.org/officeDocument/2006/relationships/hyperlink" Target="file:///C:\Users\mhedge\AppData\Local\Microsoft\Windows\Temporary%20Internet%20Files\Content.Outlook\ISU8ANHA\Electronic%20Library\Rei1999_731-734.PDF" TargetMode="External"/><Relationship Id="rId433" Type="http://schemas.openxmlformats.org/officeDocument/2006/relationships/hyperlink" Target="file:///C:\Users\mhedge\AppData\Local\Microsoft\Windows\Temporary%20Internet%20Files\Content.Outlook\ISU8ANHA\Electronic%20Library\Lak2013_230.pdf" TargetMode="External"/><Relationship Id="rId268" Type="http://schemas.openxmlformats.org/officeDocument/2006/relationships/hyperlink" Target="file:///C:\Users\mhedge\AppData\Local\Microsoft\Windows\Temporary%20Internet%20Files\Content.Outlook\ISU8ANHA\Electronic%20Library\Mac1994_1-126.pdf" TargetMode="External"/><Relationship Id="rId475" Type="http://schemas.openxmlformats.org/officeDocument/2006/relationships/hyperlink" Target="file:///C:\Users\mhedge\AppData\Local\Microsoft\Windows\Temporary%20Internet%20Files\Content.Outlook\ISU8ANHA\Electronic%20Library\Vol2009_120-136.pdf" TargetMode="External"/><Relationship Id="rId32" Type="http://schemas.openxmlformats.org/officeDocument/2006/relationships/hyperlink" Target="file:///C:\Users\mhedge\AppData\Local\Microsoft\Windows\Temporary%20Internet%20Files\Content.Outlook\ISU8ANHA\Electronic%20Library\Str1990_1-42.pdf" TargetMode="External"/><Relationship Id="rId74" Type="http://schemas.openxmlformats.org/officeDocument/2006/relationships/hyperlink" Target="file:///C:\Users\mhedge\AppData\Local\Microsoft\Windows\Temporary%20Internet%20Files\Content.Outlook\ISU8ANHA\Electronic%20Library\Hau2001_41-54.pdf" TargetMode="External"/><Relationship Id="rId128" Type="http://schemas.openxmlformats.org/officeDocument/2006/relationships/hyperlink" Target="file:///C:\Users\mhedge\AppData\Local\Microsoft\Windows\Temporary%20Internet%20Files\Content.Outlook\ISU8ANHA\Electronic%20Library\Sho2005_1-75.pdf" TargetMode="External"/><Relationship Id="rId335" Type="http://schemas.openxmlformats.org/officeDocument/2006/relationships/hyperlink" Target="file:///C:\Users\mhedge\AppData\Local\Microsoft\Windows\Temporary%20Internet%20Files\Content.Outlook\ISU8ANHA\Electronic%20Library\Gra1992_1-124.pdf" TargetMode="External"/><Relationship Id="rId377" Type="http://schemas.openxmlformats.org/officeDocument/2006/relationships/hyperlink" Target="file:///C:\Users\mhedge\AppData\Local\Microsoft\Windows\Temporary%20Internet%20Files\Content.Outlook\ISU8ANHA\Electronic%20Library\Due2013_110-124.pdf" TargetMode="External"/><Relationship Id="rId500" Type="http://schemas.openxmlformats.org/officeDocument/2006/relationships/hyperlink" Target="file:///C:\Users\mhedge\AppData\Local\Microsoft\Windows\Temporary%20Internet%20Files\Content.Outlook\ISU8ANHA\Electronic%20Library\Bac2002_1-9.pdf" TargetMode="External"/><Relationship Id="rId542" Type="http://schemas.openxmlformats.org/officeDocument/2006/relationships/hyperlink" Target="file:///C:\Users\mhedge\AppData\Local\Microsoft\Windows\Temporary%20Internet%20Files\Content.Outlook\ISU8ANHA\Electronic%20Library\LaP2014_34-44.pdf" TargetMode="External"/><Relationship Id="rId5" Type="http://schemas.openxmlformats.org/officeDocument/2006/relationships/hyperlink" Target="file:///C:\Users\mhedge\AppData\Local\Microsoft\Windows\Temporary%20Internet%20Files\Content.Outlook\ISU8ANHA\Electronic%20Library\Den2001_1-18.pdf" TargetMode="External"/><Relationship Id="rId181" Type="http://schemas.openxmlformats.org/officeDocument/2006/relationships/hyperlink" Target="file:///C:\Users\mhedge\AppData\Local\Microsoft\Windows\Temporary%20Internet%20Files\Content.Outlook\ISU8ANHA\Electronic%20Library\Cah1999_735-741.PDF" TargetMode="External"/><Relationship Id="rId237" Type="http://schemas.openxmlformats.org/officeDocument/2006/relationships/hyperlink" Target="file:///C:\Users\mhedge\AppData\Local\Microsoft\Windows\Temporary%20Internet%20Files\Content.Outlook\ISU8ANHA\Electronic%20Library\Flo2001_1-34.pdf" TargetMode="External"/><Relationship Id="rId402" Type="http://schemas.openxmlformats.org/officeDocument/2006/relationships/hyperlink" Target="file:///C:\Users\mhedge\AppData\Local\Microsoft\Windows\Temporary%20Internet%20Files\Content.Outlook\ISU8ANHA\Electronic%20Library\Sim2008_482-492.pdf" TargetMode="External"/><Relationship Id="rId279" Type="http://schemas.openxmlformats.org/officeDocument/2006/relationships/hyperlink" Target="file:///C:\Users\mhedge\AppData\Local\Microsoft\Windows\Temporary%20Internet%20Files\Content.Outlook\ISU8ANHA\Electronic%20Library\Rao1988_1-29.pdf" TargetMode="External"/><Relationship Id="rId444" Type="http://schemas.openxmlformats.org/officeDocument/2006/relationships/hyperlink" Target="file:///C:\Users\mhedge\AppData\Local\Microsoft\Windows\Temporary%20Internet%20Files\Content.Outlook\ISU8ANHA\Electronic%20Library\Yao2013_1-98.pdf" TargetMode="External"/><Relationship Id="rId486" Type="http://schemas.openxmlformats.org/officeDocument/2006/relationships/hyperlink" Target="file:///C:\Users\mhedge\AppData\Local\Microsoft\Windows\Temporary%20Internet%20Files\Content.Outlook\ISU8ANHA\Electronic%20Library\Gra2008_3413-3422.pdf" TargetMode="External"/><Relationship Id="rId43" Type="http://schemas.openxmlformats.org/officeDocument/2006/relationships/hyperlink" Target="file:///C:\Users\mhedge\AppData\Local\Microsoft\Windows\Temporary%20Internet%20Files\Content.Outlook\ISU8ANHA\Electronic%20Library\Bou1993_375-380.pdf" TargetMode="External"/><Relationship Id="rId139" Type="http://schemas.openxmlformats.org/officeDocument/2006/relationships/hyperlink" Target="file:///C:\Users\mhedge\AppData\Local\Microsoft\Windows\Temporary%20Internet%20Files\Content.Outlook\ISU8ANHA\Electronic%20Library\Szm2002_743-766.pdf" TargetMode="External"/><Relationship Id="rId290" Type="http://schemas.openxmlformats.org/officeDocument/2006/relationships/hyperlink" Target="file:///C:\Users\mhedge\AppData\Local\Microsoft\Windows\Temporary%20Internet%20Files\Content.Outlook\ISU8ANHA\Electronic%20Library\McP1997_1-61.pdf" TargetMode="External"/><Relationship Id="rId304" Type="http://schemas.openxmlformats.org/officeDocument/2006/relationships/hyperlink" Target="file:///C:\Users\mhedge\AppData\Local\Microsoft\Windows\Temporary%20Internet%20Files\Content.Outlook\ISU8ANHA\Electronic%20Library\Rut1999_1033-1040.PDF" TargetMode="External"/><Relationship Id="rId346" Type="http://schemas.openxmlformats.org/officeDocument/2006/relationships/hyperlink" Target="file:///C:\Users\mhedge\AppData\Local\Microsoft\Windows\Temporary%20Internet%20Files\Content.Outlook\ISU8ANHA\Electronic%20Library\Rid2003_1-17.pdf" TargetMode="External"/><Relationship Id="rId388" Type="http://schemas.openxmlformats.org/officeDocument/2006/relationships/hyperlink" Target="file:///C:\Users\mhedge\AppData\Local\Microsoft\Windows\Temporary%20Internet%20Files\Content.Outlook\ISU8ANHA\Electronic%20Library\Har1996_2305-2315.pdf" TargetMode="External"/><Relationship Id="rId511" Type="http://schemas.openxmlformats.org/officeDocument/2006/relationships/hyperlink" Target="file:///C:\Users\mhedge\AppData\Local\Microsoft\Windows\Temporary%20Internet%20Files\Content.Outlook\ISU8ANHA\Electronic%20Library\Sca2009_1-40.pdf" TargetMode="External"/><Relationship Id="rId553" Type="http://schemas.openxmlformats.org/officeDocument/2006/relationships/hyperlink" Target="file:///C:\Users\mhedge\AppData\Local\Microsoft\Windows\Temporary%20Internet%20Files\Content.Outlook\ISU8ANHA\Electronic%20Library\Fer2008_1-99.pdf" TargetMode="External"/><Relationship Id="rId85" Type="http://schemas.openxmlformats.org/officeDocument/2006/relationships/hyperlink" Target="file:///C:\Users\mhedge\AppData\Local\Microsoft\Windows\Temporary%20Internet%20Files\Content.Outlook\ISU8ANHA\Electronic%20Library\Kam2000_53-69.pdf" TargetMode="External"/><Relationship Id="rId150" Type="http://schemas.openxmlformats.org/officeDocument/2006/relationships/hyperlink" Target="file:///C:\Users\mhedge\AppData\Local\Microsoft\Windows\Temporary%20Internet%20Files\Content.Outlook\ISU8ANHA\Electronic%20Library\Hus2006_1-10.pdf" TargetMode="External"/><Relationship Id="rId192" Type="http://schemas.openxmlformats.org/officeDocument/2006/relationships/hyperlink" Target="file:///C:\Users\mhedge\AppData\Local\Microsoft\Windows\Temporary%20Internet%20Files\Content.Outlook\ISU8ANHA\Electronic%20Library\Kur2002_209-213.pdf" TargetMode="External"/><Relationship Id="rId206" Type="http://schemas.openxmlformats.org/officeDocument/2006/relationships/hyperlink" Target="file:///C:\Users\mhedge\AppData\Local\Microsoft\Windows\Temporary%20Internet%20Files\Content.Outlook\ISU8ANHA\Electronic%20Library\Ehr2002_39-46.pdf" TargetMode="External"/><Relationship Id="rId413" Type="http://schemas.openxmlformats.org/officeDocument/2006/relationships/hyperlink" Target="file:///C:\Users\mhedge\AppData\Local\Microsoft\Windows\Temporary%20Internet%20Files\Content.Outlook\ISU8ANHA\Electronic%20Library\Mil1996_239.pdf" TargetMode="External"/><Relationship Id="rId248" Type="http://schemas.openxmlformats.org/officeDocument/2006/relationships/hyperlink" Target="file:///C:\Users\mhedge\AppData\Local\Microsoft\Windows\Temporary%20Internet%20Files\Content.Outlook\ISU8ANHA\Electronic%20Library\Shi1989_1-372.pdf" TargetMode="External"/><Relationship Id="rId455" Type="http://schemas.openxmlformats.org/officeDocument/2006/relationships/hyperlink" Target="file:///C:\Users\mhedge\AppData\Local\Microsoft\Windows\Temporary%20Internet%20Files\Content.Outlook\ISU8ANHA\Electronic%20Library\Sho2011_1961-1971.pdf" TargetMode="External"/><Relationship Id="rId497" Type="http://schemas.openxmlformats.org/officeDocument/2006/relationships/hyperlink" Target="file:///C:\Users\mhedge\AppData\Local\Microsoft\Windows\Temporary%20Internet%20Files\Content.Outlook\ISU8ANHA\Electronic%20Library\Lox2004_1-13.pdf" TargetMode="External"/><Relationship Id="rId12" Type="http://schemas.openxmlformats.org/officeDocument/2006/relationships/hyperlink" Target="file:///C:\Users\mhedge\AppData\Local\Microsoft\Windows\Temporary%20Internet%20Files\Content.Outlook\ISU8ANHA\Electronic%20Library\Dav1989_1-148.pdf" TargetMode="External"/><Relationship Id="rId108" Type="http://schemas.openxmlformats.org/officeDocument/2006/relationships/hyperlink" Target="file:///C:\Users\mhedge\AppData\Local\Microsoft\Windows\Temporary%20Internet%20Files\Content.Outlook\ISU8ANHA\Electronic%20Library\Met2006_1-20.pdf" TargetMode="External"/><Relationship Id="rId315" Type="http://schemas.openxmlformats.org/officeDocument/2006/relationships/hyperlink" Target="file:///C:\Users\mhedge\AppData\Local\Microsoft\Windows\Temporary%20Internet%20Files\Content.Outlook\ISU8ANHA\Electronic%20Library\Uni2007_1-10.pdf" TargetMode="External"/><Relationship Id="rId357" Type="http://schemas.openxmlformats.org/officeDocument/2006/relationships/hyperlink" Target="file:///C:\Users\mhedge\AppData\Local\Microsoft\Windows\Temporary%20Internet%20Files\Content.Outlook\ISU8ANHA\Electronic%20Library\Gov1989_1-10.pdf" TargetMode="External"/><Relationship Id="rId522" Type="http://schemas.openxmlformats.org/officeDocument/2006/relationships/hyperlink" Target="file:///C:\Users\mhedge\AppData\Local\Microsoft\Windows\Temporary%20Internet%20Files\Content.Outlook\ISU8ANHA\Electronic%20Library\Tay2008_1-3.pdf" TargetMode="External"/><Relationship Id="rId54" Type="http://schemas.openxmlformats.org/officeDocument/2006/relationships/hyperlink" Target="file:///C:\Users\mhedge\AppData\Local\Microsoft\Windows\Temporary%20Internet%20Files\Content.Outlook\ISU8ANHA\Electronic%20Library\Con1977_1119-1144.pdf" TargetMode="External"/><Relationship Id="rId96" Type="http://schemas.openxmlformats.org/officeDocument/2006/relationships/hyperlink" Target="file:///C:\Users\mhedge\AppData\Local\Microsoft\Windows\Temporary%20Internet%20Files\Content.Outlook\ISU8ANHA\Electronic%20Library\Lap1996_422-435.PDF" TargetMode="External"/><Relationship Id="rId161" Type="http://schemas.openxmlformats.org/officeDocument/2006/relationships/hyperlink" Target="file:///C:\Users\mhedge\AppData\Local\Microsoft\Windows\Temporary%20Internet%20Files\Content.Outlook\ISU8ANHA\Electronic%20Library\Bac2004_1-9.pdf" TargetMode="External"/><Relationship Id="rId217" Type="http://schemas.openxmlformats.org/officeDocument/2006/relationships/hyperlink" Target="file:///C:\Users\mhedge\AppData\Local\Microsoft\Windows\Temporary%20Internet%20Files\Content.Outlook\ISU8ANHA\Electronic%20Library\Erf2012_1737-1765.pdf" TargetMode="External"/><Relationship Id="rId399" Type="http://schemas.openxmlformats.org/officeDocument/2006/relationships/hyperlink" Target="file:///C:\Users\mhedge\AppData\Local\Microsoft\Windows\Temporary%20Internet%20Files\Content.Outlook\ISU8ANHA\Electronic%20Library\Wal2011_221-231.pdf" TargetMode="External"/><Relationship Id="rId564" Type="http://schemas.openxmlformats.org/officeDocument/2006/relationships/hyperlink" Target="file:///C:\Users\mhedge\AppData\Local\Microsoft\Windows\Temporary%20Internet%20Files\Content.Outlook\ISU8ANHA\Electronic%20Library\Mas2005_1-18.pdf" TargetMode="External"/><Relationship Id="rId259" Type="http://schemas.openxmlformats.org/officeDocument/2006/relationships/hyperlink" Target="file:///C:\Users\mhedge\AppData\Local\Microsoft\Windows\Temporary%20Internet%20Files\Content.Outlook\ISU8ANHA\Electronic%20Library\Sou2002_1-193.pdf" TargetMode="External"/><Relationship Id="rId424" Type="http://schemas.openxmlformats.org/officeDocument/2006/relationships/hyperlink" Target="file:///C:\Users\mhedge\AppData\Local\Microsoft\Windows\Temporary%20Internet%20Files\Content.Outlook\ISU8ANHA\Electronic%20Library\Ueb1984_Vol%204.pdf" TargetMode="External"/><Relationship Id="rId466" Type="http://schemas.openxmlformats.org/officeDocument/2006/relationships/hyperlink" Target="file:///C:\Users\mhedge\AppData\Local\Microsoft\Windows\Temporary%20Internet%20Files\Content.Outlook\ISU8ANHA\Electronic%20Library\OBe1996_651-658.pdf" TargetMode="External"/><Relationship Id="rId23" Type="http://schemas.openxmlformats.org/officeDocument/2006/relationships/hyperlink" Target="file:///C:\Users\mhedge\AppData\Local\Microsoft\Windows\Temporary%20Internet%20Files\Content.Outlook\ISU8ANHA\Electronic%20Library\Pal2000_1-26.pdf" TargetMode="External"/><Relationship Id="rId119" Type="http://schemas.openxmlformats.org/officeDocument/2006/relationships/hyperlink" Target="file:///C:\Users\mhedge\AppData\Local\Microsoft\Windows\Temporary%20Internet%20Files\Content.Outlook\ISU8ANHA\Electronic%20Library\Riv1995_223-228.pdf" TargetMode="External"/><Relationship Id="rId270" Type="http://schemas.openxmlformats.org/officeDocument/2006/relationships/hyperlink" Target="file:///C:\Users\mhedge\AppData\Local\Microsoft\Windows\Temporary%20Internet%20Files\Content.Outlook\ISU8ANHA\Electronic%20Library\Gra1997_1-64.pdf" TargetMode="External"/><Relationship Id="rId326" Type="http://schemas.openxmlformats.org/officeDocument/2006/relationships/hyperlink" Target="file:///C:\Users\mhedge\AppData\Local\Microsoft\Windows\Temporary%20Internet%20Files\Content.Outlook\ISU8ANHA\Electronic%20Library\Ada1984_1-62.pdf" TargetMode="External"/><Relationship Id="rId533" Type="http://schemas.openxmlformats.org/officeDocument/2006/relationships/hyperlink" Target="file:///C:\Users\mhedge\AppData\Local\Microsoft\Windows\Temporary%20Internet%20Files\Content.Outlook\ISU8ANHA\Electronic%20Library\OBe1994_1-49.pdf" TargetMode="External"/><Relationship Id="rId65" Type="http://schemas.openxmlformats.org/officeDocument/2006/relationships/hyperlink" Target="file:///C:\Users\mhedge\AppData\Local\Microsoft\Windows\Temporary%20Internet%20Files\Content.Outlook\ISU8ANHA\Electronic%20Library\Epp2007_714-724.pdf" TargetMode="External"/><Relationship Id="rId130" Type="http://schemas.openxmlformats.org/officeDocument/2006/relationships/hyperlink" Target="file:///C:\Users\mhedge\AppData\Local\Microsoft\Windows\Temporary%20Internet%20Files\Content.Outlook\ISU8ANHA\Electronic%20Library\Smi2011_1-19.pdf" TargetMode="External"/><Relationship Id="rId368" Type="http://schemas.openxmlformats.org/officeDocument/2006/relationships/hyperlink" Target="file:///C:\Users\mhedge\AppData\Local\Microsoft\Windows\Temporary%20Internet%20Files\Content.Outlook\ISU8ANHA\Electronic%20Library\Arr2012_1-11.pdf" TargetMode="External"/><Relationship Id="rId575" Type="http://schemas.openxmlformats.org/officeDocument/2006/relationships/hyperlink" Target="file:///C:\Users\mhedge\AppData\Local\Microsoft\Windows\Temporary%20Internet%20Files\Content.Outlook\ISU8ANHA\Electronic%20Library\Wat1980_325-327.pdf" TargetMode="External"/><Relationship Id="rId172" Type="http://schemas.openxmlformats.org/officeDocument/2006/relationships/hyperlink" Target="file:///C:\Users\mhedge\AppData\Local\Microsoft\Windows\Temporary%20Internet%20Files\Content.Outlook\ISU8ANHA\Electronic%20Library\Bro2001_1-16.pdf" TargetMode="External"/><Relationship Id="rId228" Type="http://schemas.openxmlformats.org/officeDocument/2006/relationships/hyperlink" Target="file:///C:\Users\mhedge\AppData\Local\Microsoft\Windows\Temporary%20Internet%20Files\Content.Outlook\ISU8ANHA\Electronic%20Library\Pau1996_1-316.pdf" TargetMode="External"/><Relationship Id="rId435" Type="http://schemas.openxmlformats.org/officeDocument/2006/relationships/hyperlink" Target="file:///C:\Users\mhedge\AppData\Local\Microsoft\Windows\Temporary%20Internet%20Files\Content.Outlook\ISU8ANHA\Electronic%20Library\Ali1999_198.pdf" TargetMode="External"/><Relationship Id="rId477" Type="http://schemas.openxmlformats.org/officeDocument/2006/relationships/hyperlink" Target="file:///C:\Users\mhedge\AppData\Local\Microsoft\Windows\Temporary%20Internet%20Files\Content.Outlook\ISU8ANHA\Electronic%20Library\Bus2004_369-373.pdf" TargetMode="External"/><Relationship Id="rId281" Type="http://schemas.openxmlformats.org/officeDocument/2006/relationships/hyperlink" Target="file:///C:\Users\mhedge\AppData\Local\Microsoft\Windows\Temporary%20Internet%20Files\Content.Outlook\ISU8ANHA\Electronic%20Library\Kle1970_1-94.pdf" TargetMode="External"/><Relationship Id="rId337" Type="http://schemas.openxmlformats.org/officeDocument/2006/relationships/hyperlink" Target="file:///C:\Users\mhedge\AppData\Local\Microsoft\Windows\Temporary%20Internet%20Files\Content.Outlook\ISU8ANHA\Electronic%20Library\Str2000_1-14.pdf" TargetMode="External"/><Relationship Id="rId502" Type="http://schemas.openxmlformats.org/officeDocument/2006/relationships/hyperlink" Target="file:///C:\Users\mhedge\AppData\Local\Microsoft\Windows\Temporary%20Internet%20Files\Content.Outlook\ISU8ANHA\Electronic%20Library\Arr2006_1-21.pdf" TargetMode="External"/><Relationship Id="rId34" Type="http://schemas.openxmlformats.org/officeDocument/2006/relationships/hyperlink" Target="file:///C:\Users\mhedge\AppData\Local\Microsoft\Windows\Temporary%20Internet%20Files\Content.Outlook\ISU8ANHA\Electronic%20Library\Van2005_926-942.pdf" TargetMode="External"/><Relationship Id="rId76" Type="http://schemas.openxmlformats.org/officeDocument/2006/relationships/hyperlink" Target="file:///C:\Users\mhedge\AppData\Local\Microsoft\Windows\Temporary%20Internet%20Files\Content.Outlook\ISU8ANHA\Electronic%20Library\Her2002_475-487.pdf" TargetMode="External"/><Relationship Id="rId141" Type="http://schemas.openxmlformats.org/officeDocument/2006/relationships/hyperlink" Target="file:///C:\Users\mhedge\AppData\Local\Microsoft\Windows\Temporary%20Internet%20Files\Content.Outlook\ISU8ANHA\Electronic%20Library\Tay1999_1041-1056.pdf" TargetMode="External"/><Relationship Id="rId379" Type="http://schemas.openxmlformats.org/officeDocument/2006/relationships/hyperlink" Target="file:///C:\Users\mhedge\AppData\Local\Microsoft\Windows\Temporary%20Internet%20Files\Content.Outlook\ISU8ANHA\Electronic%20Library\Tho1983_33.pdf" TargetMode="External"/><Relationship Id="rId544" Type="http://schemas.openxmlformats.org/officeDocument/2006/relationships/hyperlink" Target="file:///C:\Users\mhedge\AppData\Local\Microsoft\Windows\Temporary%20Internet%20Files\Content.Outlook\ISU8ANHA\Electronic%20Library\Tha2003_1-116.pdf" TargetMode="External"/><Relationship Id="rId7" Type="http://schemas.openxmlformats.org/officeDocument/2006/relationships/hyperlink" Target="file:///C:\Users\mhedge\AppData\Local\Microsoft\Windows\Temporary%20Internet%20Files\Content.Outlook\ISU8ANHA\Electronic%20Library\Den1998_1-24.pdf" TargetMode="External"/><Relationship Id="rId183" Type="http://schemas.openxmlformats.org/officeDocument/2006/relationships/hyperlink" Target="file:///C:\Users\mhedge\AppData\Local\Microsoft\Windows\Temporary%20Internet%20Files\Content.Outlook\ISU8ANHA\Electronic%20Library\Far1999_126-137.PDF" TargetMode="External"/><Relationship Id="rId239" Type="http://schemas.openxmlformats.org/officeDocument/2006/relationships/hyperlink" Target="file:///C:\Users\mhedge\AppData\Local\Microsoft\Windows\Temporary%20Internet%20Files\Content.Outlook\ISU8ANHA\Electronic%20Library\Mat1997_1-2.pdf" TargetMode="External"/><Relationship Id="rId390" Type="http://schemas.openxmlformats.org/officeDocument/2006/relationships/hyperlink" Target="file:///C:\Users\mhedge\AppData\Local\Microsoft\Windows\Temporary%20Internet%20Files\Content.Outlook\ISU8ANHA\Electronic%20Library\Hei2008_1-7.pdf" TargetMode="External"/><Relationship Id="rId404" Type="http://schemas.openxmlformats.org/officeDocument/2006/relationships/hyperlink" Target="file:///C:\Users\mhedge\AppData\Local\Microsoft\Windows\Temporary%20Internet%20Files\Content.Outlook\ISU8ANHA\Electronic%20Library\Ken2012_56-65.pdf" TargetMode="External"/><Relationship Id="rId446" Type="http://schemas.openxmlformats.org/officeDocument/2006/relationships/hyperlink" Target="file:///C:\Users\mhedge\AppData\Local\Microsoft\Windows\Temporary%20Internet%20Files\Content.Outlook\ISU8ANHA\Electronic%20Library\Dre2011_1-116.pdf" TargetMode="External"/><Relationship Id="rId250" Type="http://schemas.openxmlformats.org/officeDocument/2006/relationships/hyperlink" Target="file:///C:\Users\mhedge\AppData\Local\Microsoft\Windows\Temporary%20Internet%20Files\Content.Outlook\ISU8ANHA\Electronic%20Library\Moo1980_1-45.pdf" TargetMode="External"/><Relationship Id="rId292" Type="http://schemas.openxmlformats.org/officeDocument/2006/relationships/hyperlink" Target="file:///C:\Users\mhedge\AppData\Local\Microsoft\Windows\Temporary%20Internet%20Files\Content.Outlook\ISU8ANHA\Electronic%20Library\Jae2009_30-47.pdf" TargetMode="External"/><Relationship Id="rId306" Type="http://schemas.openxmlformats.org/officeDocument/2006/relationships/hyperlink" Target="file:///C:\Users\mhedge\AppData\Local\Microsoft\Windows\Temporary%20Internet%20Files\Content.Outlook\ISU8ANHA\Electronic%20Library\Sha1999_936-943.PDF" TargetMode="External"/><Relationship Id="rId488" Type="http://schemas.openxmlformats.org/officeDocument/2006/relationships/hyperlink" Target="file:///C:\Users\mhedge\AppData\Local\Microsoft\Windows\Temporary%20Internet%20Files\Content.Outlook\ISU8ANHA\Electronic%20Library\Wid2013_1-10.pdf" TargetMode="External"/><Relationship Id="rId45" Type="http://schemas.openxmlformats.org/officeDocument/2006/relationships/hyperlink" Target="file:///C:\Users\mhedge\AppData\Local\Microsoft\Windows\Temporary%20Internet%20Files\Content.Outlook\ISU8ANHA\Electronic%20Library\Bro1997_129-138.pdf" TargetMode="External"/><Relationship Id="rId87" Type="http://schemas.openxmlformats.org/officeDocument/2006/relationships/hyperlink" Target="file:///C:\Users\mhedge\AppData\Local\Microsoft\Windows\Temporary%20Internet%20Files\Content.Outlook\ISU8ANHA\Electronic%20Library\Kam2004_45-56.pdf" TargetMode="External"/><Relationship Id="rId110" Type="http://schemas.openxmlformats.org/officeDocument/2006/relationships/hyperlink" Target="file:///C:\Users\mhedge\AppData\Local\Microsoft\Windows\Temporary%20Internet%20Files\Content.Outlook\ISU8ANHA\Electronic%20Library\Mil2005_439-448.pdf" TargetMode="External"/><Relationship Id="rId348" Type="http://schemas.openxmlformats.org/officeDocument/2006/relationships/hyperlink" Target="file:///C:\Users\mhedge\AppData\Local\Microsoft\Windows\Temporary%20Internet%20Files\Content.Outlook\ISU8ANHA\Electronic%20Library\Ser1997_161-172.pdf" TargetMode="External"/><Relationship Id="rId513" Type="http://schemas.openxmlformats.org/officeDocument/2006/relationships/hyperlink" Target="file:///C:\Users\mhedge\AppData\Local\Microsoft\Windows\Temporary%20Internet%20Files\Content.Outlook\ISU8ANHA\Electronic%20Library\Bru2006_1-32.pdf" TargetMode="External"/><Relationship Id="rId555" Type="http://schemas.openxmlformats.org/officeDocument/2006/relationships/hyperlink" Target="file:///C:\Users\mhedge\AppData\Local\Microsoft\Windows\Temporary%20Internet%20Files\Content.Outlook\ISU8ANHA\Electronic%20Library\Lit2005_270-285.pdf" TargetMode="External"/><Relationship Id="rId152" Type="http://schemas.openxmlformats.org/officeDocument/2006/relationships/hyperlink" Target="file:///C:\Users\mhedge\AppData\Local\Microsoft\Windows\Temporary%20Internet%20Files\Content.Outlook\ISU8ANHA\Electronic%20Library\Pat2004_1-17.pdf" TargetMode="External"/><Relationship Id="rId194" Type="http://schemas.openxmlformats.org/officeDocument/2006/relationships/hyperlink" Target="file:///C:\Users\mhedge\AppData\Local\Microsoft\Windows\Temporary%20Internet%20Files\Content.Outlook\ISU8ANHA\Electronic%20Library\Kov2002_229-237.pdf" TargetMode="External"/><Relationship Id="rId208" Type="http://schemas.openxmlformats.org/officeDocument/2006/relationships/hyperlink" Target="file:///C:\Users\mhedge\AppData\Local\Microsoft\Windows\Temporary%20Internet%20Files\Content.Outlook\ISU8ANHA\Electronic%20Library\Ave2002_55-58.pdf" TargetMode="External"/><Relationship Id="rId415" Type="http://schemas.openxmlformats.org/officeDocument/2006/relationships/hyperlink" Target="file:///C:\Users\mhedge\AppData\Local\Microsoft\Windows\Temporary%20Internet%20Files\Content.Outlook\ISU8ANHA\Electronic%20Library\Epl2001_488.pdf" TargetMode="External"/><Relationship Id="rId457" Type="http://schemas.openxmlformats.org/officeDocument/2006/relationships/hyperlink" Target="file:///C:\Users\mhedge\AppData\Local\Microsoft\Windows\Temporary%20Internet%20Files\Content.Outlook\ISU8ANHA\Electronic%20Library\Jon1981_1-11.pdf" TargetMode="External"/><Relationship Id="rId261" Type="http://schemas.openxmlformats.org/officeDocument/2006/relationships/hyperlink" Target="file:///C:\Users\mhedge\AppData\Local\Microsoft\Windows\Temporary%20Internet%20Files\Content.Outlook\ISU8ANHA\Electronic%20Library\Zah2004_1-25.pdf" TargetMode="External"/><Relationship Id="rId499" Type="http://schemas.openxmlformats.org/officeDocument/2006/relationships/hyperlink" Target="file:///C:\Users\mhedge\AppData\Local\Microsoft\Windows\Temporary%20Internet%20Files\Content.Outlook\ISU8ANHA\Electronic%20Library\Noe1995_21-32.pdf" TargetMode="External"/><Relationship Id="rId14" Type="http://schemas.openxmlformats.org/officeDocument/2006/relationships/hyperlink" Target="file:///C:\Users\mhedge\AppData\Local\Microsoft\Windows\Temporary%20Internet%20Files\Content.Outlook\ISU8ANHA\Electronic%20Library\Dam1990_1-46.pdf" TargetMode="External"/><Relationship Id="rId56" Type="http://schemas.openxmlformats.org/officeDocument/2006/relationships/hyperlink" Target="file:///C:\Users\mhedge\AppData\Local\Microsoft\Windows\Temporary%20Internet%20Files\Content.Outlook\ISU8ANHA\Electronic%20Library\Cos2000_680-685.pdf" TargetMode="External"/><Relationship Id="rId317" Type="http://schemas.openxmlformats.org/officeDocument/2006/relationships/hyperlink" Target="file:///C:\Users\mhedge\AppData\Local\Microsoft\Windows\Temporary%20Internet%20Files\Content.Outlook\ISU8ANHA\Electronic%20Library\Sca2010_1-58.pdf" TargetMode="External"/><Relationship Id="rId359" Type="http://schemas.openxmlformats.org/officeDocument/2006/relationships/hyperlink" Target="file:///C:\Users\mhedge\AppData\Local\Microsoft\Windows\Temporary%20Internet%20Files\Content.Outlook\ISU8ANHA\Electronic%20Library\Ada1996_1-357.pdf" TargetMode="External"/><Relationship Id="rId524" Type="http://schemas.openxmlformats.org/officeDocument/2006/relationships/hyperlink" Target="file:///C:\Users\mhedge\AppData\Local\Microsoft\Windows\Temporary%20Internet%20Files\Content.Outlook\ISU8ANHA\Electronic%20Library\Kel2013_1-19.pdf" TargetMode="External"/><Relationship Id="rId566" Type="http://schemas.openxmlformats.org/officeDocument/2006/relationships/hyperlink" Target="file:///C:\Users\mhedge\AppData\Local\Microsoft\Windows\Temporary%20Internet%20Files\Content.Outlook\ISU8ANHA\Electronic%20Library\Oys2010_1-4.pdf" TargetMode="External"/><Relationship Id="rId98" Type="http://schemas.openxmlformats.org/officeDocument/2006/relationships/hyperlink" Target="file:///C:\Users\mhedge\AppData\Local\Microsoft\Windows\Temporary%20Internet%20Files\Content.Outlook\ISU8ANHA\Electronic%20Library\Lap2004_157-178.pdf" TargetMode="External"/><Relationship Id="rId121" Type="http://schemas.openxmlformats.org/officeDocument/2006/relationships/hyperlink" Target="file:///C:\Users\mhedge\AppData\Local\Microsoft\Windows\Temporary%20Internet%20Files\Content.Outlook\ISU8ANHA\Electronic%20Library\San2006_363-366.pdf" TargetMode="External"/><Relationship Id="rId163" Type="http://schemas.openxmlformats.org/officeDocument/2006/relationships/hyperlink" Target="file:///C:\Users\mhedge\AppData\Local\Microsoft\Windows\Temporary%20Internet%20Files\Content.Outlook\ISU8ANHA\Electronic%20Library\Met2007_1-16.pdf" TargetMode="External"/><Relationship Id="rId219" Type="http://schemas.openxmlformats.org/officeDocument/2006/relationships/hyperlink" Target="file:///C:\Users\mhedge\AppData\Local\Microsoft\Windows\Temporary%20Internet%20Files\Content.Outlook\ISU8ANHA\Electronic%20Library\Ort2006_1-10.pdf" TargetMode="External"/><Relationship Id="rId370" Type="http://schemas.openxmlformats.org/officeDocument/2006/relationships/hyperlink" Target="file:///C:\Users\mhedge\AppData\Local\Microsoft\Windows\Temporary%20Internet%20Files\Content.Outlook\ISU8ANHA\Electronic%20Library\Sau1969_119.pdf" TargetMode="External"/><Relationship Id="rId426" Type="http://schemas.openxmlformats.org/officeDocument/2006/relationships/hyperlink" Target="file:///C:\Users\mhedge\AppData\Local\Microsoft\Windows\Temporary%20Internet%20Files\Content.Outlook\ISU8ANHA\Electronic%20Library\Ueb1984_Vol%203.pdf" TargetMode="External"/><Relationship Id="rId230" Type="http://schemas.openxmlformats.org/officeDocument/2006/relationships/hyperlink" Target="file:///C:\Users\mhedge\AppData\Local\Microsoft\Windows\Temporary%20Internet%20Files\Content.Outlook\ISU8ANHA\Electronic%20Library\App1994_271-280.pdf" TargetMode="External"/><Relationship Id="rId468" Type="http://schemas.openxmlformats.org/officeDocument/2006/relationships/hyperlink" Target="file:///C:\Users\mhedge\AppData\Local\Microsoft\Windows\Temporary%20Internet%20Files\Content.Outlook\ISU8ANHA\Electronic%20Library\Hav1985_271-282.pdf" TargetMode="External"/><Relationship Id="rId25" Type="http://schemas.openxmlformats.org/officeDocument/2006/relationships/hyperlink" Target="file:///C:\Users\mhedge\AppData\Local\Microsoft\Windows\Temporary%20Internet%20Files\Content.Outlook\ISU8ANHA\Electronic%20Library\Rud1983_1-85.pdf" TargetMode="External"/><Relationship Id="rId67" Type="http://schemas.openxmlformats.org/officeDocument/2006/relationships/hyperlink" Target="file:///C:\Users\mhedge\AppData\Local\Microsoft\Windows\Temporary%20Internet%20Files\Content.Outlook\ISU8ANHA\Electronic%20Library\Fle1969_301-306.pdf" TargetMode="External"/><Relationship Id="rId272" Type="http://schemas.openxmlformats.org/officeDocument/2006/relationships/hyperlink" Target="file:///C:\Users\mhedge\AppData\Local\Microsoft\Windows\Temporary%20Internet%20Files\Content.Outlook\ISU8ANHA\Electronic%20Library\Gre2002_1-256.pdf" TargetMode="External"/><Relationship Id="rId328" Type="http://schemas.openxmlformats.org/officeDocument/2006/relationships/hyperlink" Target="file:///C:\Users\mhedge\AppData\Local\Microsoft\Windows\Temporary%20Internet%20Files\Content.Outlook\ISU8ANHA\Electronic%20Library\Jor1973_1-227.pdf" TargetMode="External"/><Relationship Id="rId535" Type="http://schemas.openxmlformats.org/officeDocument/2006/relationships/hyperlink" Target="file:///C:\Users\mhedge\AppData\Local\Microsoft\Windows\Temporary%20Internet%20Files\Content.Outlook\ISU8ANHA\Electronic%20Library\Hay2011_1-10.pdf" TargetMode="External"/><Relationship Id="rId577" Type="http://schemas.openxmlformats.org/officeDocument/2006/relationships/hyperlink" Target="file:///C:\Users\mhedge\AppData\Local\Microsoft\Windows\Temporary%20Internet%20Files\Content.Outlook\ISU8ANHA\Electronic%20Library\Mor1993_15-19.pdf" TargetMode="External"/><Relationship Id="rId132" Type="http://schemas.openxmlformats.org/officeDocument/2006/relationships/hyperlink" Target="file:///C:\Users\mhedge\AppData\Local\Microsoft\Windows\Temporary%20Internet%20Files\Content.Outlook\ISU8ANHA\Electronic%20Library\Spa2007_573-583.pdf" TargetMode="External"/><Relationship Id="rId174" Type="http://schemas.openxmlformats.org/officeDocument/2006/relationships/hyperlink" Target="file:///C:\Users\mhedge\AppData\Local\Microsoft\Windows\Temporary%20Internet%20Files\Content.Outlook\ISU8ANHA\Electronic%20Library\Bro2003_1-29.pdf" TargetMode="External"/><Relationship Id="rId381" Type="http://schemas.openxmlformats.org/officeDocument/2006/relationships/hyperlink" Target="file:///C:\Users\mhedge\AppData\Local\Microsoft\Windows\Temporary%20Internet%20Files\Content.Outlook\ISU8ANHA\Electronic%20Library\Pet1986_51.pdf" TargetMode="External"/><Relationship Id="rId241" Type="http://schemas.openxmlformats.org/officeDocument/2006/relationships/hyperlink" Target="file:///C:\Users\mhedge\AppData\Local\Microsoft\Windows\Temporary%20Internet%20Files\Content.Outlook\ISU8ANHA\Electronic%20Library\Ear2000_1-99.pdf" TargetMode="External"/><Relationship Id="rId437" Type="http://schemas.openxmlformats.org/officeDocument/2006/relationships/hyperlink" Target="file:///C:\Users\mhedge\AppData\Local\Microsoft\Windows\Temporary%20Internet%20Files\Content.Outlook\ISU8ANHA\Electronic%20Library\Cer2007_331-342.pdf" TargetMode="External"/><Relationship Id="rId479" Type="http://schemas.openxmlformats.org/officeDocument/2006/relationships/hyperlink" Target="file:///C:\Users\mhedge\AppData\Local\Microsoft\Windows\Temporary%20Internet%20Files\Content.Outlook\ISU8ANHA\Electronic%20Library\Gla2000_177-190.pdf" TargetMode="External"/><Relationship Id="rId36" Type="http://schemas.openxmlformats.org/officeDocument/2006/relationships/hyperlink" Target="file:///C:\Users\mhedge\AppData\Local\Microsoft\Windows\Temporary%20Internet%20Files\Content.Outlook\ISU8ANHA\Electronic%20Library\Bar2004_1-202.pdf" TargetMode="External"/><Relationship Id="rId283" Type="http://schemas.openxmlformats.org/officeDocument/2006/relationships/hyperlink" Target="file:///C:\Users\mhedge\AppData\Local\Microsoft\Windows\Temporary%20Internet%20Files\Content.Outlook\ISU8ANHA\Electronic%20Library\Son1984_1-35.pdf" TargetMode="External"/><Relationship Id="rId339" Type="http://schemas.openxmlformats.org/officeDocument/2006/relationships/hyperlink" Target="file:///C:\Users\mhedge\AppData\Local\Microsoft\Windows\Temporary%20Internet%20Files\Content.Outlook\ISU8ANHA\Electronic%20Library\Ree1983_1-24.pdf" TargetMode="External"/><Relationship Id="rId490" Type="http://schemas.openxmlformats.org/officeDocument/2006/relationships/hyperlink" Target="file:///C:\Users\mhedge\AppData\Local\Microsoft\Windows\Temporary%20Internet%20Files\Content.Outlook\ISU8ANHA\Electronic%20Library\HuG2006_1-10.pdf" TargetMode="External"/><Relationship Id="rId504" Type="http://schemas.openxmlformats.org/officeDocument/2006/relationships/hyperlink" Target="file:///C:\Users\mhedge\AppData\Local\Microsoft\Windows\Temporary%20Internet%20Files\Content.Outlook\ISU8ANHA\Electronic%20Library\Res2004_1-62.pdf" TargetMode="External"/><Relationship Id="rId546" Type="http://schemas.openxmlformats.org/officeDocument/2006/relationships/hyperlink" Target="file:///C:\Users\mhedge\AppData\Local\Microsoft\Windows\Temporary%20Internet%20Files\Content.Outlook\ISU8ANHA\Electronic%20Library\Tol2005_1007-1012.pdf" TargetMode="External"/><Relationship Id="rId78" Type="http://schemas.openxmlformats.org/officeDocument/2006/relationships/hyperlink" Target="file:///C:\Users\mhedge\AppData\Local\Microsoft\Windows\Temporary%20Internet%20Files\Content.Outlook\ISU8ANHA\Electronic%20Library\Hut2001_1535-1545.pdf" TargetMode="External"/><Relationship Id="rId101" Type="http://schemas.openxmlformats.org/officeDocument/2006/relationships/hyperlink" Target="file:///C:\Users\mhedge\AppData\Local\Microsoft\Windows\Temporary%20Internet%20Files\Content.Outlook\ISU8ANHA\Electronic%20Library\Lil2005_697-707.pdf" TargetMode="External"/><Relationship Id="rId143" Type="http://schemas.openxmlformats.org/officeDocument/2006/relationships/hyperlink" Target="file:///C:\Users\mhedge\AppData\Local\Microsoft\Windows\Temporary%20Internet%20Files\Content.Outlook\ISU8ANHA\Electronic%20Library\Val1997_1105-1118.pdf" TargetMode="External"/><Relationship Id="rId185" Type="http://schemas.openxmlformats.org/officeDocument/2006/relationships/hyperlink" Target="file:///C:\Users\mhedge\AppData\Local\Microsoft\Windows\Temporary%20Internet%20Files\Content.Outlook\ISU8ANHA\Electronic%20Library\Kra1999_138-148.PDF" TargetMode="External"/><Relationship Id="rId350" Type="http://schemas.openxmlformats.org/officeDocument/2006/relationships/hyperlink" Target="file:///C:\Users\mhedge\AppData\Local\Microsoft\Windows\Temporary%20Internet%20Files\Content.Outlook\ISU8ANHA\Electronic%20Library\Mil1976_1-39.pdf" TargetMode="External"/><Relationship Id="rId406" Type="http://schemas.openxmlformats.org/officeDocument/2006/relationships/hyperlink" Target="file:///C:\Users\mhedge\AppData\Local\Microsoft\Windows\Temporary%20Internet%20Files\Content.Outlook\ISU8ANHA\Electronic%20Library\Hal2006_109-117.pdf" TargetMode="External"/><Relationship Id="rId9" Type="http://schemas.openxmlformats.org/officeDocument/2006/relationships/hyperlink" Target="file:///C:\Users\mhedge\AppData\Local\Microsoft\Windows\Temporary%20Internet%20Files\Content.Outlook\ISU8ANHA\Electronic%20Library\Den1997_1-10.pdf" TargetMode="External"/><Relationship Id="rId210" Type="http://schemas.openxmlformats.org/officeDocument/2006/relationships/hyperlink" Target="file:///C:\Users\mhedge\AppData\Local\Microsoft\Windows\Temporary%20Internet%20Files\Content.Outlook\ISU8ANHA\Electronic%20Library\Gue1999_717-727.PDF" TargetMode="External"/><Relationship Id="rId392" Type="http://schemas.openxmlformats.org/officeDocument/2006/relationships/hyperlink" Target="file:///C:\Users\mhedge\AppData\Local\Microsoft\Windows\Temporary%20Internet%20Files\Content.Outlook\ISU8ANHA\Electronic%20Library\Liv2000_655-672.pdf" TargetMode="External"/><Relationship Id="rId448" Type="http://schemas.openxmlformats.org/officeDocument/2006/relationships/hyperlink" Target="file:///C:\Users\mhedge\AppData\Local\Microsoft\Windows\Temporary%20Internet%20Files\Content.Outlook\ISU8ANHA\Electronic%20Library\Myr2006_17.pdf" TargetMode="External"/><Relationship Id="rId252" Type="http://schemas.openxmlformats.org/officeDocument/2006/relationships/hyperlink" Target="file:///C:\Users\mhedge\AppData\Local\Microsoft\Windows\Temporary%20Internet%20Files\Content.Outlook\ISU8ANHA\Electronic%20Library\Tri1990_1-23.pdf" TargetMode="External"/><Relationship Id="rId294" Type="http://schemas.openxmlformats.org/officeDocument/2006/relationships/hyperlink" Target="file:///C:\Users\mhedge\AppData\Local\Microsoft\Windows\Temporary%20Internet%20Files\Content.Outlook\ISU8ANHA\Electronic%20Library\Rob1991_82-92.pdf" TargetMode="External"/><Relationship Id="rId308" Type="http://schemas.openxmlformats.org/officeDocument/2006/relationships/hyperlink" Target="file:///C:\Users\mhedge\AppData\Local\Microsoft\Windows\Temporary%20Internet%20Files\Content.Outlook\ISU8ANHA\Electronic%20Library\Ani1999_231-244.PDF" TargetMode="External"/><Relationship Id="rId515" Type="http://schemas.openxmlformats.org/officeDocument/2006/relationships/hyperlink" Target="file:///C:\Users\mhedge\AppData\Local\Microsoft\Windows\Temporary%20Internet%20Files\Content.Outlook\ISU8ANHA\Electronic%20Library\Par2008_1-68.pdf" TargetMode="External"/><Relationship Id="rId47" Type="http://schemas.openxmlformats.org/officeDocument/2006/relationships/hyperlink" Target="file:///C:\Users\mhedge\AppData\Local\Microsoft\Windows\Temporary%20Internet%20Files\Content.Outlook\ISU8ANHA\Electronic%20Library\Byr2006_939-942.pdf" TargetMode="External"/><Relationship Id="rId68" Type="http://schemas.openxmlformats.org/officeDocument/2006/relationships/hyperlink" Target="file:///C:\Users\mhedge\AppData\Local\Microsoft\Windows\Temporary%20Internet%20Files\Content.Outlook\ISU8ANHA\Electronic%20Library\Fon1998_1-222.pdf" TargetMode="External"/><Relationship Id="rId89" Type="http://schemas.openxmlformats.org/officeDocument/2006/relationships/hyperlink" Target="file:///C:\Users\mhedge\AppData\Local\Microsoft\Windows\Temporary%20Internet%20Files\Content.Outlook\ISU8ANHA\Electronic%20Library\Kar2004_103-117.pdf" TargetMode="External"/><Relationship Id="rId112" Type="http://schemas.openxmlformats.org/officeDocument/2006/relationships/hyperlink" Target="file:///C:\Users\mhedge\AppData\Local\Microsoft\Windows\Temporary%20Internet%20Files\Content.Outlook\ISU8ANHA\Electronic%20Library\Ost2007_877-889.pdf" TargetMode="External"/><Relationship Id="rId133" Type="http://schemas.openxmlformats.org/officeDocument/2006/relationships/hyperlink" Target="file:///C:\Users\mhedge\AppData\Local\Microsoft\Windows\Temporary%20Internet%20Files\Content.Outlook\ISU8ANHA\Electronic%20Library\Spe2006_272-276.pdf" TargetMode="External"/><Relationship Id="rId154" Type="http://schemas.openxmlformats.org/officeDocument/2006/relationships/hyperlink" Target="file:///C:\Users\mhedge\AppData\Local\Microsoft\Windows\Temporary%20Internet%20Files\Content.Outlook\ISU8ANHA\Electronic%20Library\Jud2012_1-40.pdf" TargetMode="External"/><Relationship Id="rId175" Type="http://schemas.openxmlformats.org/officeDocument/2006/relationships/hyperlink" Target="file:///C:\Users\mhedge\AppData\Local\Microsoft\Windows\Temporary%20Internet%20Files\Content.Outlook\ISU8ANHA\Electronic%20Library\Bro2000_1-20.pdf" TargetMode="External"/><Relationship Id="rId340" Type="http://schemas.openxmlformats.org/officeDocument/2006/relationships/hyperlink" Target="file:///C:\Users\mhedge\AppData\Local\Microsoft\Windows\Temporary%20Internet%20Files\Content.Outlook\ISU8ANHA\Electronic%20Library\Kin2001_853-867.pdf" TargetMode="External"/><Relationship Id="rId361" Type="http://schemas.openxmlformats.org/officeDocument/2006/relationships/hyperlink" Target="file:///C:\Users\mhedge\AppData\Local\Microsoft\Windows\Temporary%20Internet%20Files\Content.Outlook\ISU8ANHA\Electronic%20Library\Arr2008_1-19.pdf" TargetMode="External"/><Relationship Id="rId557" Type="http://schemas.openxmlformats.org/officeDocument/2006/relationships/hyperlink" Target="file:///C:\Users\mhedge\AppData\Local\Microsoft\Windows\Temporary%20Internet%20Files\Content.Outlook\ISU8ANHA\Electronic%20Library\Den2003_1-20.pdf" TargetMode="External"/><Relationship Id="rId578" Type="http://schemas.openxmlformats.org/officeDocument/2006/relationships/hyperlink" Target="file:///C:\Users\mhedge\AppData\Local\Microsoft\Windows\Temporary%20Internet%20Files\Content.Outlook\ISU8ANHA\Electronic%20Library\McP1982_1.pdf" TargetMode="External"/><Relationship Id="rId196" Type="http://schemas.openxmlformats.org/officeDocument/2006/relationships/hyperlink" Target="file:///C:\Users\mhedge\AppData\Local\Microsoft\Windows\Temporary%20Internet%20Files\Content.Outlook\ISU8ANHA\Electronic%20Library\Mor2002_59-68.pdf" TargetMode="External"/><Relationship Id="rId200" Type="http://schemas.openxmlformats.org/officeDocument/2006/relationships/hyperlink" Target="file:///C:\Users\mhedge\AppData\Local\Microsoft\Windows\Temporary%20Internet%20Files\Content.Outlook\ISU8ANHA\Electronic%20Library\Lew2002_125-132.pdf" TargetMode="External"/><Relationship Id="rId382" Type="http://schemas.openxmlformats.org/officeDocument/2006/relationships/hyperlink" Target="file:///C:\Users\mhedge\AppData\Local\Microsoft\Windows\Temporary%20Internet%20Files\Content.Outlook\ISU8ANHA\Electronic%20Library\Pet1986_43.pdf" TargetMode="External"/><Relationship Id="rId417" Type="http://schemas.openxmlformats.org/officeDocument/2006/relationships/hyperlink" Target="file:///C:\Users\mhedge\AppData\Local\Microsoft\Windows\Temporary%20Internet%20Files\Content.Outlook\ISU8ANHA\Electronic%20Library\Abe1986_1-326.pdf" TargetMode="External"/><Relationship Id="rId438" Type="http://schemas.openxmlformats.org/officeDocument/2006/relationships/hyperlink" Target="file:///C:\Users\mhedge\AppData\Local\Microsoft\Windows\Temporary%20Internet%20Files\Content.Outlook\ISU8ANHA\Electronic%20Library\Can2014_218.pdf" TargetMode="External"/><Relationship Id="rId459" Type="http://schemas.openxmlformats.org/officeDocument/2006/relationships/hyperlink" Target="file:///C:\Users\mhedge\AppData\Local\Microsoft\Windows\Temporary%20Internet%20Files\Content.Outlook\ISU8ANHA\Electronic%20Library\Law1993_59-64.pdf" TargetMode="External"/><Relationship Id="rId16" Type="http://schemas.openxmlformats.org/officeDocument/2006/relationships/hyperlink" Target="file:///C:\Users\mhedge\AppData\Local\Microsoft\Windows\Temporary%20Internet%20Files\Content.Outlook\ISU8ANHA\Electronic%20Library\All2006-1-130.pdf" TargetMode="External"/><Relationship Id="rId221" Type="http://schemas.openxmlformats.org/officeDocument/2006/relationships/hyperlink" Target="file:///C:\Users\mhedge\AppData\Local\Microsoft\Windows\Temporary%20Internet%20Files\Content.Outlook\ISU8ANHA\Electronic%20Library\Joy1999_889-904.PDF" TargetMode="External"/><Relationship Id="rId242" Type="http://schemas.openxmlformats.org/officeDocument/2006/relationships/hyperlink" Target="file:///C:\Users\mhedge\AppData\Local\Microsoft\Windows\Temporary%20Internet%20Files\Content.Outlook\ISU8ANHA\Electronic%20Library\Fed1981_1-109.pdf" TargetMode="External"/><Relationship Id="rId263" Type="http://schemas.openxmlformats.org/officeDocument/2006/relationships/hyperlink" Target="file:///C:\Users\mhedge\AppData\Local\Microsoft\Windows\Temporary%20Internet%20Files\Content.Outlook\ISU8ANHA\Electronic%20Library\Coa1994_1-120.pdf" TargetMode="External"/><Relationship Id="rId284" Type="http://schemas.openxmlformats.org/officeDocument/2006/relationships/hyperlink" Target="file:///C:\Users\mhedge\AppData\Local\Microsoft\Windows\Temporary%20Internet%20Files\Content.Outlook\ISU8ANHA\Electronic%20Library\Rus1984_1-36.pdf" TargetMode="External"/><Relationship Id="rId319" Type="http://schemas.openxmlformats.org/officeDocument/2006/relationships/hyperlink" Target="file:///C:\Users\mhedge\AppData\Local\Microsoft\Windows\Temporary%20Internet%20Files\Content.Outlook\ISU8ANHA\Electronic%20Library\Rob2013_1-6.pdf" TargetMode="External"/><Relationship Id="rId470" Type="http://schemas.openxmlformats.org/officeDocument/2006/relationships/hyperlink" Target="file:///C:\Users\mhedge\AppData\Local\Microsoft\Windows\Temporary%20Internet%20Files\Content.Outlook\ISU8ANHA\Electronic%20Library\Pin2010_9-21.pdf" TargetMode="External"/><Relationship Id="rId491" Type="http://schemas.openxmlformats.org/officeDocument/2006/relationships/hyperlink" Target="file:///C:\Users\mhedge\AppData\Local\Microsoft\Windows\Temporary%20Internet%20Files\Content.Outlook\ISU8ANHA\Electronic%20Library\Van2010_1268-1277.pdf" TargetMode="External"/><Relationship Id="rId505" Type="http://schemas.openxmlformats.org/officeDocument/2006/relationships/hyperlink" Target="file:///C:\Users\mhedge\AppData\Local\Microsoft\Windows\Temporary%20Internet%20Files\Content.Outlook\ISU8ANHA\Electronic%20Library\Lab2004_1-94.pdf" TargetMode="External"/><Relationship Id="rId526" Type="http://schemas.openxmlformats.org/officeDocument/2006/relationships/hyperlink" Target="file:///C:\Users\mhedge\AppData\Local\Microsoft\Windows\Temporary%20Internet%20Files\Content.Outlook\ISU8ANHA\Electronic%20Library\Bec2011_107-116.pdf" TargetMode="External"/><Relationship Id="rId37" Type="http://schemas.openxmlformats.org/officeDocument/2006/relationships/hyperlink" Target="file:///C:\Users\mhedge\AppData\Local\Microsoft\Windows\Temporary%20Internet%20Files\Content.Outlook\ISU8ANHA\Electronic%20Library\Bar2004_1237-1245.pdf" TargetMode="External"/><Relationship Id="rId58" Type="http://schemas.openxmlformats.org/officeDocument/2006/relationships/hyperlink" Target="file:///C:\Users\mhedge\AppData\Local\Microsoft\Windows\Temporary%20Internet%20Files\Content.Outlook\ISU8ANHA\Electronic%20Library\Cow1999_81-93.pdf" TargetMode="External"/><Relationship Id="rId79" Type="http://schemas.openxmlformats.org/officeDocument/2006/relationships/hyperlink" Target="file:///C:\Users\mhedge\AppData\Local\Microsoft\Windows\Temporary%20Internet%20Files\Content.Outlook\ISU8ANHA\Electronic%20Library\Jen2001_201-217.pdf" TargetMode="External"/><Relationship Id="rId102" Type="http://schemas.openxmlformats.org/officeDocument/2006/relationships/hyperlink" Target="file:///C:\Users\mhedge\AppData\Local\Microsoft\Windows\Temporary%20Internet%20Files\Content.Outlook\ISU8ANHA\Electronic%20Library\Mac2000_655-671.pdf" TargetMode="External"/><Relationship Id="rId123" Type="http://schemas.openxmlformats.org/officeDocument/2006/relationships/hyperlink" Target="file:///C:\Users\mhedge\AppData\Local\Microsoft\Windows\Temporary%20Internet%20Files\Content.Outlook\ISU8ANHA\Electronic%20Library\Sch2005_1807-1809.pdf" TargetMode="External"/><Relationship Id="rId144" Type="http://schemas.openxmlformats.org/officeDocument/2006/relationships/hyperlink" Target="file:///C:\Users\mhedge\AppData\Local\Microsoft\Windows\Temporary%20Internet%20Files\Content.Outlook\ISU8ANHA\Electronic%20Library\Van2000_62-67.pdf" TargetMode="External"/><Relationship Id="rId330" Type="http://schemas.openxmlformats.org/officeDocument/2006/relationships/hyperlink" Target="file:///C:\Users\mhedge\AppData\Local\Microsoft\Windows\Temporary%20Internet%20Files\Content.Outlook\ISU8ANHA\Electronic%20Library\Jen1976_1-122.pdf" TargetMode="External"/><Relationship Id="rId547" Type="http://schemas.openxmlformats.org/officeDocument/2006/relationships/hyperlink" Target="file:///C:\Users\mhedge\AppData\Local\Microsoft\Windows\Temporary%20Internet%20Files\Content.Outlook\ISU8ANHA\Electronic%20Library\Var2009_855-864.pdf" TargetMode="External"/><Relationship Id="rId568" Type="http://schemas.openxmlformats.org/officeDocument/2006/relationships/hyperlink" Target="file:///C:\Users\mhedge\AppData\Local\Microsoft\Windows\Temporary%20Internet%20Files\Content.Outlook\ISU8ANHA\Electronic%20Library\Mil1990_1-26.pdf" TargetMode="External"/><Relationship Id="rId90" Type="http://schemas.openxmlformats.org/officeDocument/2006/relationships/hyperlink" Target="file:///C:\Users\mhedge\AppData\Local\Microsoft\Windows\Temporary%20Internet%20Files\Content.Outlook\ISU8ANHA\Electronic%20Library\Kar2010_1-14.pdf" TargetMode="External"/><Relationship Id="rId165" Type="http://schemas.openxmlformats.org/officeDocument/2006/relationships/hyperlink" Target="file:///C:\Users\mhedge\AppData\Local\Microsoft\Windows\Temporary%20Internet%20Files\Content.Outlook\ISU8ANHA\Electronic%20Library\Arr2006_1-27.pdf" TargetMode="External"/><Relationship Id="rId186" Type="http://schemas.openxmlformats.org/officeDocument/2006/relationships/hyperlink" Target="file:///C:\Users\mhedge\AppData\Local\Microsoft\Windows\Temporary%20Internet%20Files\Content.Outlook\ISU8ANHA\Electronic%20Library\Joh2002_151-168.pdf" TargetMode="External"/><Relationship Id="rId351" Type="http://schemas.openxmlformats.org/officeDocument/2006/relationships/hyperlink" Target="file:///C:\Users\mhedge\AppData\Local\Microsoft\Windows\Temporary%20Internet%20Files\Content.Outlook\ISU8ANHA\Electronic%20Library\Tro2005_1-26.pdf" TargetMode="External"/><Relationship Id="rId372" Type="http://schemas.openxmlformats.org/officeDocument/2006/relationships/hyperlink" Target="file:///C:\Users\mhedge\AppData\Local\Microsoft\Windows\Temporary%20Internet%20Files\Content.Outlook\ISU8ANHA\Electronic%20Library\New1988_536-546.pdf" TargetMode="External"/><Relationship Id="rId393" Type="http://schemas.openxmlformats.org/officeDocument/2006/relationships/hyperlink" Target="file:///C:\Users\mhedge\AppData\Local\Microsoft\Windows\Temporary%20Internet%20Files\Content.Outlook\ISU8ANHA\Electronic%20Library\Man2008_1-15.pdf" TargetMode="External"/><Relationship Id="rId407" Type="http://schemas.openxmlformats.org/officeDocument/2006/relationships/hyperlink" Target="file:///C:\Users\mhedge\AppData\Local\Microsoft\Windows\Temporary%20Internet%20Files\Content.Outlook\ISU8ANHA\Electronic%20Library\Sho2010_141-146.pdf" TargetMode="External"/><Relationship Id="rId428" Type="http://schemas.openxmlformats.org/officeDocument/2006/relationships/hyperlink" Target="file:///C:\Users\mhedge\AppData\Local\Microsoft\Windows\Temporary%20Internet%20Files\Content.Outlook\ISU8ANHA\Electronic%20Library\Dav2001_399-405.pdf" TargetMode="External"/><Relationship Id="rId449" Type="http://schemas.openxmlformats.org/officeDocument/2006/relationships/hyperlink" Target="file:///C:\Users\mhedge\AppData\Local\Microsoft\Windows\Temporary%20Internet%20Files\Content.Outlook\ISU8ANHA\Electronic%20Library\Coa2014_196.pdf" TargetMode="External"/><Relationship Id="rId211" Type="http://schemas.openxmlformats.org/officeDocument/2006/relationships/hyperlink" Target="file:///C:\Users\mhedge\AppData\Local\Microsoft\Windows\Temporary%20Internet%20Files\Content.Outlook\ISU8ANHA\Electronic%20Library\Hal1999_358-368.PDF" TargetMode="External"/><Relationship Id="rId232" Type="http://schemas.openxmlformats.org/officeDocument/2006/relationships/hyperlink" Target="file:///C:\Users\mhedge\AppData\Local\Microsoft\Windows\Temporary%20Internet%20Files\Content.Outlook\ISU8ANHA\Electronic%20Library\Col2005_361-367.pdf" TargetMode="External"/><Relationship Id="rId253" Type="http://schemas.openxmlformats.org/officeDocument/2006/relationships/hyperlink" Target="file:///C:\Users\mhedge\AppData\Local\Microsoft\Windows\Temporary%20Internet%20Files\Content.Outlook\ISU8ANHA\Electronic%20Library\Rut1992_1-37.pdf" TargetMode="External"/><Relationship Id="rId274" Type="http://schemas.openxmlformats.org/officeDocument/2006/relationships/hyperlink" Target="file:///C:\Users\mhedge\AppData\Local\Microsoft\Windows\Temporary%20Internet%20Files\Content.Outlook\ISU8ANHA\Electronic%20Library\Ric2009_1-22.pdf" TargetMode="External"/><Relationship Id="rId295" Type="http://schemas.openxmlformats.org/officeDocument/2006/relationships/hyperlink" Target="file:///C:\Users\mhedge\AppData\Local\Microsoft\Windows\Temporary%20Internet%20Files\Content.Outlook\ISU8ANHA\Electronic%20Library\Mat1999_534-551.PDF" TargetMode="External"/><Relationship Id="rId309" Type="http://schemas.openxmlformats.org/officeDocument/2006/relationships/hyperlink" Target="file:///C:\Users\mhedge\AppData\Local\Microsoft\Windows\Temporary%20Internet%20Files\Content.Outlook\ISU8ANHA\Electronic%20Library\Tha1999_518-533.PDF" TargetMode="External"/><Relationship Id="rId460" Type="http://schemas.openxmlformats.org/officeDocument/2006/relationships/hyperlink" Target="file:///C:\Users\mhedge\AppData\Local\Microsoft\Windows\Temporary%20Internet%20Files\Content.Outlook\ISU8ANHA\Electronic%20Library\Law1993_59-64.pdf" TargetMode="External"/><Relationship Id="rId481" Type="http://schemas.openxmlformats.org/officeDocument/2006/relationships/hyperlink" Target="file:///C:\Users\mhedge\AppData\Local\Microsoft\Windows\Temporary%20Internet%20Files\Content.Outlook\ISU8ANHA\Electronic%20Library\Day1989_75-90.pdf" TargetMode="External"/><Relationship Id="rId516" Type="http://schemas.openxmlformats.org/officeDocument/2006/relationships/hyperlink" Target="file:///C:\Users\mhedge\AppData\Local\Microsoft\Windows\Temporary%20Internet%20Files\Content.Outlook\ISU8ANHA\Electronic%20Library\Par2010_1-63.pdf" TargetMode="External"/><Relationship Id="rId27" Type="http://schemas.openxmlformats.org/officeDocument/2006/relationships/hyperlink" Target="file:///C:\Users\mhedge\AppData\Local\Microsoft\Windows\Temporary%20Internet%20Files\Content.Outlook\ISU8ANHA\Electronic%20Library\Rus1979_1-112.pdf" TargetMode="External"/><Relationship Id="rId48" Type="http://schemas.openxmlformats.org/officeDocument/2006/relationships/hyperlink" Target="file:///C:\Users\mhedge\AppData\Local\Microsoft\Windows\Temporary%20Internet%20Files\Content.Outlook\ISU8ANHA\Electronic%20Library\Car1994_733-746.pdf" TargetMode="External"/><Relationship Id="rId69" Type="http://schemas.openxmlformats.org/officeDocument/2006/relationships/hyperlink" Target="file:///C:\Users\mhedge\AppData\Local\Microsoft\Windows\Temporary%20Internet%20Files\Content.Outlook\ISU8ANHA\Electronic%20Library\Fon1998_63-79.pdf" TargetMode="External"/><Relationship Id="rId113" Type="http://schemas.openxmlformats.org/officeDocument/2006/relationships/hyperlink" Target="file:///C:\Users\mhedge\AppData\Local\Microsoft\Windows\Temporary%20Internet%20Files\Content.Outlook\ISU8ANHA\Electronic%20Library\Par2001_28-47.pdf" TargetMode="External"/><Relationship Id="rId134" Type="http://schemas.openxmlformats.org/officeDocument/2006/relationships/hyperlink" Target="file:///C:\Users\mhedge\AppData\Local\Microsoft\Windows\Temporary%20Internet%20Files\Content.Outlook\ISU8ANHA\Electronic%20Library\Ste2006_1172-1184.pdf" TargetMode="External"/><Relationship Id="rId320" Type="http://schemas.openxmlformats.org/officeDocument/2006/relationships/hyperlink" Target="file:///C:\Users\mhedge\AppData\Local\Microsoft\Windows\Temporary%20Internet%20Files\Content.Outlook\ISU8ANHA\Electronic%20Library\Hea1998_883-888.pdf" TargetMode="External"/><Relationship Id="rId537" Type="http://schemas.openxmlformats.org/officeDocument/2006/relationships/hyperlink" Target="file:///C:\Users\mhedge\AppData\Local\Microsoft\Windows\Temporary%20Internet%20Files\Content.Outlook\ISU8ANHA\Electronic%20Library\Coe2007_1-115.pdf" TargetMode="External"/><Relationship Id="rId558" Type="http://schemas.openxmlformats.org/officeDocument/2006/relationships/hyperlink" Target="file:///C:\Users\mhedge\AppData\Local\Microsoft\Windows\Temporary%20Internet%20Files\Content.Outlook\ISU8ANHA\Electronic%20Library\Mal2004_145-149.pdf" TargetMode="External"/><Relationship Id="rId579" Type="http://schemas.openxmlformats.org/officeDocument/2006/relationships/hyperlink" Target="file:///C:\Users\mhedge\AppData\Local\Microsoft\Windows\Temporary%20Internet%20Files\Content.Outlook\ISU8ANHA\Electronic%20Library\Sny1984_1-75.pdf" TargetMode="External"/><Relationship Id="rId80" Type="http://schemas.openxmlformats.org/officeDocument/2006/relationships/hyperlink" Target="file:///C:\Users\mhedge\AppData\Local\Microsoft\Windows\Temporary%20Internet%20Files\Content.Outlook\ISU8ANHA\Electronic%20Library\Joh1982_61-70.pdf" TargetMode="External"/><Relationship Id="rId155" Type="http://schemas.openxmlformats.org/officeDocument/2006/relationships/hyperlink" Target="file:///C:\Users\mhedge\AppData\Local\Microsoft\Windows\Temporary%20Internet%20Files\Content.Outlook\ISU8ANHA\Electronic%20Library\Jae2001_1-20.pdf" TargetMode="External"/><Relationship Id="rId176" Type="http://schemas.openxmlformats.org/officeDocument/2006/relationships/hyperlink" Target="file:///C:\Users\mhedge\AppData\Local\Microsoft\Windows\Temporary%20Internet%20Files\Content.Outlook\ISU8ANHA\Electronic%20Library\Rus1979_1-50.pdf" TargetMode="External"/><Relationship Id="rId197" Type="http://schemas.openxmlformats.org/officeDocument/2006/relationships/hyperlink" Target="file:///C:\Users\mhedge\AppData\Local\Microsoft\Windows\Temporary%20Internet%20Files\Content.Outlook\ISU8ANHA\Electronic%20Library\Vir2002_69-80.pdf" TargetMode="External"/><Relationship Id="rId341" Type="http://schemas.openxmlformats.org/officeDocument/2006/relationships/hyperlink" Target="file:///C:\Users\mhedge\AppData\Local\Microsoft\Windows\Temporary%20Internet%20Files\Content.Outlook\ISU8ANHA\Electronic%20Library\Dur2003_1219-1228.pdf" TargetMode="External"/><Relationship Id="rId362" Type="http://schemas.openxmlformats.org/officeDocument/2006/relationships/hyperlink" Target="file:///C:\Users\mhedge\AppData\Local\Microsoft\Windows\Temporary%20Internet%20Files\Content.Outlook\ISU8ANHA\Electronic%20Library\Arr2006_1-20.pdf" TargetMode="External"/><Relationship Id="rId383" Type="http://schemas.openxmlformats.org/officeDocument/2006/relationships/hyperlink" Target="file:///C:\Users\mhedge\AppData\Local\Microsoft\Windows\Temporary%20Internet%20Files\Content.Outlook\ISU8ANHA\Electronic%20Library\Cha1986_82.pdf" TargetMode="External"/><Relationship Id="rId418" Type="http://schemas.openxmlformats.org/officeDocument/2006/relationships/hyperlink" Target="file:///C:\Users\mhedge\AppData\Local\Microsoft\Windows\Temporary%20Internet%20Files\Content.Outlook\ISU8ANHA\Electronic%20Library\Abe1986_327-760.pdf" TargetMode="External"/><Relationship Id="rId439" Type="http://schemas.openxmlformats.org/officeDocument/2006/relationships/hyperlink" Target="file:///C:\Users\mhedge\AppData\Local\Microsoft\Windows\Temporary%20Internet%20Files\Content.Outlook\ISU8ANHA\Electronic%20Library\Fre2003_197-212.pdf" TargetMode="External"/><Relationship Id="rId201" Type="http://schemas.openxmlformats.org/officeDocument/2006/relationships/hyperlink" Target="file:///C:\Users\mhedge\AppData\Local\Microsoft\Windows\Temporary%20Internet%20Files\Content.Outlook\ISU8ANHA\Electronic%20Library\Est2002_133-143.pdf" TargetMode="External"/><Relationship Id="rId222" Type="http://schemas.openxmlformats.org/officeDocument/2006/relationships/hyperlink" Target="file:///C:\Users\mhedge\AppData\Local\Microsoft\Windows\Temporary%20Internet%20Files\Content.Outlook\ISU8ANHA\Electronic%20Library\Lam1999_285-296.PDF" TargetMode="External"/><Relationship Id="rId243" Type="http://schemas.openxmlformats.org/officeDocument/2006/relationships/hyperlink" Target="file:///C:\Users\mhedge\AppData\Local\Microsoft\Windows\Temporary%20Internet%20Files\Content.Outlook\ISU8ANHA\Electronic%20Library\Mil1982_1-159.pdf" TargetMode="External"/><Relationship Id="rId264" Type="http://schemas.openxmlformats.org/officeDocument/2006/relationships/hyperlink" Target="file:///C:\Users\mhedge\AppData\Local\Microsoft\Windows\Temporary%20Internet%20Files\Content.Outlook\ISU8ANHA\Electronic%20Library\Gra1996_1-182.pdf" TargetMode="External"/><Relationship Id="rId285" Type="http://schemas.openxmlformats.org/officeDocument/2006/relationships/hyperlink" Target="file:///C:\Users\mhedge\AppData\Local\Microsoft\Windows\Temporary%20Internet%20Files\Content.Outlook\ISU8ANHA\Electronic%20Library\Son1984_1-35.pdf" TargetMode="External"/><Relationship Id="rId450" Type="http://schemas.openxmlformats.org/officeDocument/2006/relationships/hyperlink" Target="file:///C:\Users\mhedge\AppData\Local\Microsoft\Windows\Temporary%20Internet%20Files\Content.Outlook\ISU8ANHA\Electronic%20Library\Bar1999_157-184.pdf" TargetMode="External"/><Relationship Id="rId471" Type="http://schemas.openxmlformats.org/officeDocument/2006/relationships/hyperlink" Target="file:///C:\Users\mhedge\AppData\Local\Microsoft\Windows\Temporary%20Internet%20Files\Content.Outlook\ISU8ANHA\Electronic%20Library\Pin2009_17-32.pdf" TargetMode="External"/><Relationship Id="rId506" Type="http://schemas.openxmlformats.org/officeDocument/2006/relationships/hyperlink" Target="file:///C:\Users\mhedge\AppData\Local\Microsoft\Windows\Temporary%20Internet%20Files\Content.Outlook\ISU8ANHA\Electronic%20Library\Hac2008_1-78.pdf" TargetMode="External"/><Relationship Id="rId17" Type="http://schemas.openxmlformats.org/officeDocument/2006/relationships/hyperlink" Target="file:///C:\Users\mhedge\AppData\Local\Microsoft\Windows\Temporary%20Internet%20Files\Content.Outlook\ISU8ANHA\Electronic%20Library\Har1995_1-98.pdf" TargetMode="External"/><Relationship Id="rId38" Type="http://schemas.openxmlformats.org/officeDocument/2006/relationships/hyperlink" Target="file:///C:\Users\mhedge\AppData\Local\Microsoft\Windows\Temporary%20Internet%20Files\Content.Outlook\ISU8ANHA\Electronic%20Library\Bar2005_1262-1272.pdf" TargetMode="External"/><Relationship Id="rId59" Type="http://schemas.openxmlformats.org/officeDocument/2006/relationships/hyperlink" Target="file:///C:\Users\mhedge\AppData\Local\Microsoft\Windows\Temporary%20Internet%20Files\Content.Outlook\ISU8ANHA\Electronic%20Library\Cru2001_136-148.pdf" TargetMode="External"/><Relationship Id="rId103" Type="http://schemas.openxmlformats.org/officeDocument/2006/relationships/hyperlink" Target="file:///C:\Users\mhedge\AppData\Local\Microsoft\Windows\Temporary%20Internet%20Files\Content.Outlook\ISU8ANHA\Electronic%20Library\Mad2009_1-15.pdf" TargetMode="External"/><Relationship Id="rId124" Type="http://schemas.openxmlformats.org/officeDocument/2006/relationships/hyperlink" Target="file:///C:\Users\mhedge\AppData\Local\Microsoft\Windows\Temporary%20Internet%20Files\Content.Outlook\ISU8ANHA\Electronic%20Library\Sch2008_37-46.pdf" TargetMode="External"/><Relationship Id="rId310" Type="http://schemas.openxmlformats.org/officeDocument/2006/relationships/hyperlink" Target="file:///C:\Users\mhedge\AppData\Local\Microsoft\Windows\Temporary%20Internet%20Files\Content.Outlook\ISU8ANHA\Electronic%20Library\Tur1999_1016-1032.PDF" TargetMode="External"/><Relationship Id="rId492" Type="http://schemas.openxmlformats.org/officeDocument/2006/relationships/hyperlink" Target="file:///C:\Users\mhedge\AppData\Local\Microsoft\Windows\Temporary%20Internet%20Files\Content.Outlook\ISU8ANHA\Electronic%20Library\Pat2003_1-132.pdf" TargetMode="External"/><Relationship Id="rId527" Type="http://schemas.openxmlformats.org/officeDocument/2006/relationships/hyperlink" Target="file:///C:\Users\mhedge\AppData\Local\Microsoft\Windows\Temporary%20Internet%20Files\Content.Outlook\ISU8ANHA\Electronic%20Library\Ham2015_1-55.pdf" TargetMode="External"/><Relationship Id="rId548" Type="http://schemas.openxmlformats.org/officeDocument/2006/relationships/hyperlink" Target="file:///C:\Users\mhedge\AppData\Local\Microsoft\Windows\Temporary%20Internet%20Files\Content.Outlook\ISU8ANHA\Electronic%20Library\Car2014_1-20.pdf" TargetMode="External"/><Relationship Id="rId569" Type="http://schemas.openxmlformats.org/officeDocument/2006/relationships/hyperlink" Target="file:///C:\Users\mhedge\AppData\Local\Microsoft\Windows\Temporary%20Internet%20Files\Content.Outlook\ISU8ANHA\Electronic%20Library\Lev1986_1-30.pdf" TargetMode="External"/><Relationship Id="rId70" Type="http://schemas.openxmlformats.org/officeDocument/2006/relationships/hyperlink" Target="file:///C:\Users\mhedge\AppData\Local\Microsoft\Windows\Temporary%20Internet%20Files\Content.Outlook\ISU8ANHA\Electronic%20Library\Fou2001_341-354.pdf" TargetMode="External"/><Relationship Id="rId91" Type="http://schemas.openxmlformats.org/officeDocument/2006/relationships/hyperlink" Target="file:///C:\Users\mhedge\AppData\Local\Microsoft\Windows\Temporary%20Internet%20Files\Content.Outlook\ISU8ANHA\Electronic%20Library\Kem2006_266-276.pdf" TargetMode="External"/><Relationship Id="rId145" Type="http://schemas.openxmlformats.org/officeDocument/2006/relationships/hyperlink" Target="file:///C:\Users\mhedge\AppData\Local\Microsoft\Windows\Temporary%20Internet%20Files\Content.Outlook\ISU8ANHA\Electronic%20Library\Vir2007_1-17.pdf" TargetMode="External"/><Relationship Id="rId166" Type="http://schemas.openxmlformats.org/officeDocument/2006/relationships/hyperlink" Target="file:///C:\Users\mhedge\AppData\Local\Microsoft\Windows\Temporary%20Internet%20Files\Content.Outlook\ISU8ANHA\Electronic%20Library\App1994_1-13.pdf" TargetMode="External"/><Relationship Id="rId187" Type="http://schemas.openxmlformats.org/officeDocument/2006/relationships/hyperlink" Target="file:///C:\Users\mhedge\AppData\Local\Microsoft\Windows\Temporary%20Internet%20Files\Content.Outlook\ISU8ANHA\Electronic%20Library\Vir2002_169-170.pdf" TargetMode="External"/><Relationship Id="rId331" Type="http://schemas.openxmlformats.org/officeDocument/2006/relationships/hyperlink" Target="file:///C:\Users\mhedge\AppData\Local\Microsoft\Windows\Temporary%20Internet%20Files\Content.Outlook\ISU8ANHA\Electronic%20Library\Hic2003_1-99.pdf" TargetMode="External"/><Relationship Id="rId352" Type="http://schemas.openxmlformats.org/officeDocument/2006/relationships/hyperlink" Target="file:///C:\Users\mhedge\AppData\Local\Microsoft\Windows\Temporary%20Internet%20Files\Content.Outlook\ISU8ANHA\Electronic%20Library\Kro2012_1-101.pdf" TargetMode="External"/><Relationship Id="rId373" Type="http://schemas.openxmlformats.org/officeDocument/2006/relationships/hyperlink" Target="file:///C:\Users\mhedge\AppData\Local\Microsoft\Windows\Temporary%20Internet%20Files\Content.Outlook\ISU8ANHA\Electronic%20Library\Coe2007_303-307.pdf" TargetMode="External"/><Relationship Id="rId394" Type="http://schemas.openxmlformats.org/officeDocument/2006/relationships/hyperlink" Target="file:///C:\Users\mhedge\AppData\Local\Microsoft\Windows\Temporary%20Internet%20Files\Content.Outlook\ISU8ANHA\Electronic%20Library\Nor2008_99-115.pdf" TargetMode="External"/><Relationship Id="rId408" Type="http://schemas.openxmlformats.org/officeDocument/2006/relationships/hyperlink" Target="file:///C:\Users\mhedge\AppData\Local\Microsoft\Windows\Temporary%20Internet%20Files\Content.Outlook\ISU8ANHA\Electronic%20Library\Ham2006_110-120.pdf" TargetMode="External"/><Relationship Id="rId429" Type="http://schemas.openxmlformats.org/officeDocument/2006/relationships/hyperlink" Target="file:///C:\Users\mhedge\AppData\Local\Microsoft\Windows\Temporary%20Internet%20Files\Content.Outlook\ISU8ANHA\Electronic%20Library\San1981_60-67.pdf" TargetMode="External"/><Relationship Id="rId580" Type="http://schemas.openxmlformats.org/officeDocument/2006/relationships/hyperlink" Target="file:///C:\Users\mhedge\AppData\Local\Microsoft\Windows\Temporary%20Internet%20Files\Content.Outlook\ISU8ANHA\Electronic%20Library\Chr1965_1-304.pdf" TargetMode="External"/><Relationship Id="rId1" Type="http://schemas.openxmlformats.org/officeDocument/2006/relationships/hyperlink" Target="file:///C:\Users\mhedge\AppData\Local\Microsoft\Windows\Temporary%20Internet%20Files\Content.Outlook\ISU8ANHA\Electronic%20Library\Est2006_1-27.pdf" TargetMode="External"/><Relationship Id="rId212" Type="http://schemas.openxmlformats.org/officeDocument/2006/relationships/hyperlink" Target="file:///C:\Users\mhedge\AppData\Local\Microsoft\Windows\Temporary%20Internet%20Files\Content.Outlook\ISU8ANHA\Electronic%20Library\Hal1999_445-459.PDF" TargetMode="External"/><Relationship Id="rId233" Type="http://schemas.openxmlformats.org/officeDocument/2006/relationships/hyperlink" Target="file:///C:\Users\mhedge\AppData\Local\Microsoft\Windows\Temporary%20Internet%20Files\Content.Outlook\ISU8ANHA\Electronic%20Library\Eis1980_15-19.pdf" TargetMode="External"/><Relationship Id="rId254" Type="http://schemas.openxmlformats.org/officeDocument/2006/relationships/hyperlink" Target="file:///C:\Users\mhedge\AppData\Local\Microsoft\Windows\Temporary%20Internet%20Files\Content.Outlook\ISU8ANHA\Electronic%20Library\St.2002_1-263.pdf" TargetMode="External"/><Relationship Id="rId440" Type="http://schemas.openxmlformats.org/officeDocument/2006/relationships/hyperlink" Target="file:///C:\Users\mhedge\AppData\Local\Microsoft\Windows\Temporary%20Internet%20Files\Content.Outlook\ISU8ANHA\Electronic%20Library\Tay1998_219-230.pdf" TargetMode="External"/><Relationship Id="rId28" Type="http://schemas.openxmlformats.org/officeDocument/2006/relationships/hyperlink" Target="file:///C:\Users\mhedge\AppData\Local\Microsoft\Windows\Temporary%20Internet%20Files\Content.Outlook\ISU8ANHA\Electronic%20Library\Smi1993_1-34.pdf" TargetMode="External"/><Relationship Id="rId49" Type="http://schemas.openxmlformats.org/officeDocument/2006/relationships/hyperlink" Target="file:///C:\Users\mhedge\AppData\Local\Microsoft\Windows\Temporary%20Internet%20Files\Content.Outlook\ISU8ANHA\Electronic%20Library\Cat1979_41-50.pdf" TargetMode="External"/><Relationship Id="rId114" Type="http://schemas.openxmlformats.org/officeDocument/2006/relationships/hyperlink" Target="file:///C:\Users\mhedge\AppData\Local\Microsoft\Windows\Temporary%20Internet%20Files\Content.Outlook\ISU8ANHA\Electronic%20Library\Pea1985_283-302.pdf" TargetMode="External"/><Relationship Id="rId275" Type="http://schemas.openxmlformats.org/officeDocument/2006/relationships/hyperlink" Target="file:///C:\Users\mhedge\AppData\Local\Microsoft\Windows\Temporary%20Internet%20Files\Content.Outlook\ISU8ANHA\Electronic%20Library\Thi1999_2118-2136.pdf" TargetMode="External"/><Relationship Id="rId296" Type="http://schemas.openxmlformats.org/officeDocument/2006/relationships/hyperlink" Target="file:///C:\Users\mhedge\AppData\Local\Microsoft\Windows\Temporary%20Internet%20Files\Content.Outlook\ISU8ANHA\Electronic%20Library\Men1999_905-916.PDF" TargetMode="External"/><Relationship Id="rId300" Type="http://schemas.openxmlformats.org/officeDocument/2006/relationships/hyperlink" Target="file:///C:\Users\mhedge\AppData\Local\Microsoft\Windows\Temporary%20Internet%20Files\Content.Outlook\ISU8ANHA\Electronic%20Library\Ric1987_392-410.pdf" TargetMode="External"/><Relationship Id="rId461" Type="http://schemas.openxmlformats.org/officeDocument/2006/relationships/hyperlink" Target="file:///C:\Users\mhedge\AppData\Local\Microsoft\Windows\Temporary%20Internet%20Files\Content.Outlook\ISU8ANHA\Electronic%20Library\Bac1991_48.pdf" TargetMode="External"/><Relationship Id="rId482" Type="http://schemas.openxmlformats.org/officeDocument/2006/relationships/hyperlink" Target="file:///C:\Users\mhedge\AppData\Local\Microsoft\Windows\Temporary%20Internet%20Files\Content.Outlook\ISU8ANHA\Electronic%20Library\Ree1990_397-406.pdf" TargetMode="External"/><Relationship Id="rId517" Type="http://schemas.openxmlformats.org/officeDocument/2006/relationships/hyperlink" Target="file:///C:\Users\mhedge\AppData\Local\Microsoft\Windows\Temporary%20Internet%20Files\Content.Outlook\ISU8ANHA\Electronic%20Library\Lay2008_1-11.pdf" TargetMode="External"/><Relationship Id="rId538" Type="http://schemas.openxmlformats.org/officeDocument/2006/relationships/hyperlink" Target="file:///C:\Users\mhedge\AppData\Local\Microsoft\Windows\Temporary%20Internet%20Files\Content.Outlook\ISU8ANHA\Electronic%20Library\Man2009_1-22.pdf" TargetMode="External"/><Relationship Id="rId559" Type="http://schemas.openxmlformats.org/officeDocument/2006/relationships/hyperlink" Target="file:///C:\Users\mhedge\AppData\Local\Microsoft\Windows\Temporary%20Internet%20Files\Content.Outlook\ISU8ANHA\Electronic%20Library\Mal2003_369-385.pdf" TargetMode="External"/><Relationship Id="rId60" Type="http://schemas.openxmlformats.org/officeDocument/2006/relationships/hyperlink" Target="file:///C:\Users\mhedge\AppData\Local\Microsoft\Windows\Temporary%20Internet%20Files\Content.Outlook\ISU8ANHA\Electronic%20Library\Cze1995_418-427.pdf" TargetMode="External"/><Relationship Id="rId81" Type="http://schemas.openxmlformats.org/officeDocument/2006/relationships/hyperlink" Target="file:///C:\Users\mhedge\AppData\Local\Microsoft\Windows\Temporary%20Internet%20Files\Content.Outlook\ISU8ANHA\Electronic%20Library\Joh2001_301-318.pdf" TargetMode="External"/><Relationship Id="rId135" Type="http://schemas.openxmlformats.org/officeDocument/2006/relationships/hyperlink" Target="file:///C:\Users\mhedge\AppData\Local\Microsoft\Windows\Temporary%20Internet%20Files\Content.Outlook\ISU8ANHA\Electronic%20Library\Ste2006_954-965.pdf" TargetMode="External"/><Relationship Id="rId156" Type="http://schemas.openxmlformats.org/officeDocument/2006/relationships/hyperlink" Target="file:///C:\Users\mhedge\AppData\Local\Microsoft\Windows\Temporary%20Internet%20Files\Content.Outlook\ISU8ANHA\Electronic%20Library\Den1997_1-8.pdf" TargetMode="External"/><Relationship Id="rId177" Type="http://schemas.openxmlformats.org/officeDocument/2006/relationships/hyperlink" Target="file:///C:\Users\mhedge\AppData\Local\Microsoft\Windows\Temporary%20Internet%20Files\Content.Outlook\ISU8ANHA\Electronic%20Library\Dia2011_1-76.pdf" TargetMode="External"/><Relationship Id="rId198" Type="http://schemas.openxmlformats.org/officeDocument/2006/relationships/hyperlink" Target="file:///C:\Users\mhedge\AppData\Local\Microsoft\Windows\Temporary%20Internet%20Files\Content.Outlook\ISU8ANHA\Electronic%20Library\Ste2002_81-90.pdf" TargetMode="External"/><Relationship Id="rId321" Type="http://schemas.openxmlformats.org/officeDocument/2006/relationships/hyperlink" Target="file:///C:\Users\mhedge\AppData\Local\Microsoft\Windows\Temporary%20Internet%20Files\Content.Outlook\ISU8ANHA\Electronic%20Library\Mon1993_703-717.pdf" TargetMode="External"/><Relationship Id="rId342" Type="http://schemas.openxmlformats.org/officeDocument/2006/relationships/hyperlink" Target="file:///C:\Users\mhedge\AppData\Local\Microsoft\Windows\Temporary%20Internet%20Files\Content.Outlook\ISU8ANHA\Electronic%20Library\Vir1997_1-15.pdf" TargetMode="External"/><Relationship Id="rId363" Type="http://schemas.openxmlformats.org/officeDocument/2006/relationships/hyperlink" Target="file:///C:\Users\mhedge\AppData\Local\Microsoft\Windows\Temporary%20Internet%20Files\Content.Outlook\ISU8ANHA\Electronic%20Library\Mor2001_1-49.pdf" TargetMode="External"/><Relationship Id="rId384" Type="http://schemas.openxmlformats.org/officeDocument/2006/relationships/hyperlink" Target="file:///C:\Users\mhedge\AppData\Local\Microsoft\Windows\Temporary%20Internet%20Files\Content.Outlook\ISU8ANHA\Electronic%20Library\Abe1989_50.pdf" TargetMode="External"/><Relationship Id="rId419" Type="http://schemas.openxmlformats.org/officeDocument/2006/relationships/hyperlink" Target="file:///C:\Users\mhedge\AppData\Local\Microsoft\Windows\Temporary%20Internet%20Files\Content.Outlook\ISU8ANHA\Electronic%20Library\Ueb1984_Vol%207.pdf" TargetMode="External"/><Relationship Id="rId570" Type="http://schemas.openxmlformats.org/officeDocument/2006/relationships/hyperlink" Target="file:///C:\Users\mhedge\AppData\Local\Microsoft\Windows\Temporary%20Internet%20Files\Content.Outlook\ISU8ANHA\Electronic%20Library\Wil2010_1-19.docx" TargetMode="External"/><Relationship Id="rId202" Type="http://schemas.openxmlformats.org/officeDocument/2006/relationships/hyperlink" Target="file:///C:\Users\mhedge\AppData\Local\Microsoft\Windows\Temporary%20Internet%20Files\Content.Outlook\ISU8ANHA\Electronic%20Library\Huf_2002_145-149.pdf" TargetMode="External"/><Relationship Id="rId223" Type="http://schemas.openxmlformats.org/officeDocument/2006/relationships/hyperlink" Target="file:///C:\Users\mhedge\AppData\Local\Microsoft\Windows\Temporary%20Internet%20Files\Content.Outlook\ISU8ANHA\Electronic%20Library\Lun1999_39-46.PDF" TargetMode="External"/><Relationship Id="rId244" Type="http://schemas.openxmlformats.org/officeDocument/2006/relationships/hyperlink" Target="file:///C:\Users\mhedge\AppData\Local\Microsoft\Windows\Temporary%20Internet%20Files\Content.Outlook\ISU8ANHA\Electronic%20Library\Hau1988_1-40.pdf" TargetMode="External"/><Relationship Id="rId430" Type="http://schemas.openxmlformats.org/officeDocument/2006/relationships/hyperlink" Target="file:///C:\Users\mhedge\AppData\Local\Microsoft\Windows\Temporary%20Internet%20Files\Content.Outlook\ISU8ANHA\Electronic%20Library\Ade1978_831-837.pdf" TargetMode="External"/><Relationship Id="rId18" Type="http://schemas.openxmlformats.org/officeDocument/2006/relationships/hyperlink" Target="file:///C:\Users\mhedge\AppData\Local\Microsoft\Windows\Temporary%20Internet%20Files\Content.Outlook\ISU8ANHA\Electronic%20Library\Har1995_1-99.pdf" TargetMode="External"/><Relationship Id="rId39" Type="http://schemas.openxmlformats.org/officeDocument/2006/relationships/hyperlink" Target="file:///C:\Users\mhedge\AppData\Local\Microsoft\Windows\Temporary%20Internet%20Files\Content.Outlook\ISU8ANHA\Electronic%20Library\Bar2007_949-959.pdf" TargetMode="External"/><Relationship Id="rId265" Type="http://schemas.openxmlformats.org/officeDocument/2006/relationships/hyperlink" Target="file:///C:\Users\mhedge\AppData\Local\Microsoft\Windows\Temporary%20Internet%20Files\Content.Outlook\ISU8ANHA\Electronic%20Library\Squ1996_1-82.pdf" TargetMode="External"/><Relationship Id="rId286" Type="http://schemas.openxmlformats.org/officeDocument/2006/relationships/hyperlink" Target="file:///C:\Users\mhedge\AppData\Local\Microsoft\Windows\Temporary%20Internet%20Files\Content.Outlook\ISU8ANHA\Electronic%20Library\Wan1984_1-58.pdf" TargetMode="External"/><Relationship Id="rId451" Type="http://schemas.openxmlformats.org/officeDocument/2006/relationships/hyperlink" Target="file:///C:\Users\mhedge\AppData\Local\Microsoft\Windows\Temporary%20Internet%20Files\Content.Outlook\ISU8ANHA\Electronic%20Library\Flo2012_248.pdf" TargetMode="External"/><Relationship Id="rId472" Type="http://schemas.openxmlformats.org/officeDocument/2006/relationships/hyperlink" Target="file:///C:\Users\mhedge\AppData\Local\Microsoft\Windows\Temporary%20Internet%20Files\Content.Outlook\ISU8ANHA\Electronic%20Library\Roe1995_91-101.pdf" TargetMode="External"/><Relationship Id="rId493" Type="http://schemas.openxmlformats.org/officeDocument/2006/relationships/hyperlink" Target="file:///C:\Users\mhedge\AppData\Local\Microsoft\Windows\Temporary%20Internet%20Files\Content.Outlook\ISU8ANHA\Electronic%20Library\Tre2011_1051-1058.pdf" TargetMode="External"/><Relationship Id="rId507" Type="http://schemas.openxmlformats.org/officeDocument/2006/relationships/hyperlink" Target="file:///C:\Users\mhedge\AppData\Local\Microsoft\Windows\Temporary%20Internet%20Files\Content.Outlook\ISU8ANHA\Electronic%20Library\Flo2013_1-232.pdf" TargetMode="External"/><Relationship Id="rId528" Type="http://schemas.openxmlformats.org/officeDocument/2006/relationships/hyperlink" Target="file:///C:\Users\mhedge\AppData\Local\Microsoft\Windows\Temporary%20Internet%20Files\Content.Outlook\ISU8ANHA\Electronic%20Library\Bra2005_223-237.pdf" TargetMode="External"/><Relationship Id="rId549" Type="http://schemas.openxmlformats.org/officeDocument/2006/relationships/hyperlink" Target="file:///C:\Users\mhedge\AppData\Local\Microsoft\Windows\Temporary%20Internet%20Files\Content.Outlook\ISU8ANHA\Electronic%20Library\Wal2011_659-669.pdf" TargetMode="External"/><Relationship Id="rId50" Type="http://schemas.openxmlformats.org/officeDocument/2006/relationships/hyperlink" Target="file:///C:\Users\mhedge\AppData\Local\Microsoft\Windows\Temporary%20Internet%20Files\Content.Outlook\ISU8ANHA\Electronic%20Library\CER2007_1-26.pdf" TargetMode="External"/><Relationship Id="rId104" Type="http://schemas.openxmlformats.org/officeDocument/2006/relationships/hyperlink" Target="file:///C:\Users\mhedge\AppData\Local\Microsoft\Windows\Temporary%20Internet%20Files\Content.Outlook\ISU8ANHA\Electronic%20Library\McC1998_577-585.pdf" TargetMode="External"/><Relationship Id="rId125" Type="http://schemas.openxmlformats.org/officeDocument/2006/relationships/hyperlink" Target="file:///C:\Users\mhedge\AppData\Local\Microsoft\Windows\Temporary%20Internet%20Files\Content.Outlook\ISU8ANHA\Electronic%20Library\Sch2009_473-479.pdf" TargetMode="External"/><Relationship Id="rId146" Type="http://schemas.openxmlformats.org/officeDocument/2006/relationships/hyperlink" Target="file:///C:\Users\mhedge\AppData\Local\Microsoft\Windows\Temporary%20Internet%20Files\Content.Outlook\ISU8ANHA\Electronic%20Library\Vit1997_494-499.pdf" TargetMode="External"/><Relationship Id="rId167" Type="http://schemas.openxmlformats.org/officeDocument/2006/relationships/hyperlink" Target="file:///C:\Users\mhedge\AppData\Local\Microsoft\Windows\Temporary%20Internet%20Files\Content.Outlook\ISU8ANHA\Electronic%20Library\App1996_1-15.pdf" TargetMode="External"/><Relationship Id="rId188" Type="http://schemas.openxmlformats.org/officeDocument/2006/relationships/hyperlink" Target="file:///C:\Users\mhedge\AppData\Local\Microsoft\Windows\Temporary%20Internet%20Files\Content.Outlook\ISU8ANHA\Electronic%20Library\Rob2002_171-176.pdf" TargetMode="External"/><Relationship Id="rId311" Type="http://schemas.openxmlformats.org/officeDocument/2006/relationships/hyperlink" Target="file:///C:\Users\mhedge\AppData\Local\Microsoft\Windows\Temporary%20Internet%20Files\Content.Outlook\ISU8ANHA\Electronic%20Library\Wag1999_304-312.PDF" TargetMode="External"/><Relationship Id="rId332" Type="http://schemas.openxmlformats.org/officeDocument/2006/relationships/hyperlink" Target="file:///C:\Users\mhedge\AppData\Local\Microsoft\Windows\Temporary%20Internet%20Files\Content.Outlook\ISU8ANHA\Electronic%20Library\Bur2002_1-75.pdf" TargetMode="External"/><Relationship Id="rId353" Type="http://schemas.openxmlformats.org/officeDocument/2006/relationships/hyperlink" Target="file:///C:\Users\mhedge\AppData\Local\Microsoft\Windows\Temporary%20Internet%20Files\Content.Outlook\ISU8ANHA\Electronic%20Library\Chi1975_1-10.pdf" TargetMode="External"/><Relationship Id="rId374" Type="http://schemas.openxmlformats.org/officeDocument/2006/relationships/hyperlink" Target="file:///C:\Users\mhedge\AppData\Local\Microsoft\Windows\Temporary%20Internet%20Files\Content.Outlook\ISU8ANHA\Electronic%20Library\Jud2011_1-17.pdf" TargetMode="External"/><Relationship Id="rId395" Type="http://schemas.openxmlformats.org/officeDocument/2006/relationships/hyperlink" Target="file:///C:\Users\mhedge\AppData\Local\Microsoft\Windows\Temporary%20Internet%20Files\Content.Outlook\ISU8ANHA\Electronic%20Library\Oco2008_428-438.pdf" TargetMode="External"/><Relationship Id="rId409" Type="http://schemas.openxmlformats.org/officeDocument/2006/relationships/hyperlink" Target="file:///C:\Users\mhedge\AppData\Local\Microsoft\Windows\Temporary%20Internet%20Files\Content.Outlook\ISU8ANHA\Electronic%20Library\Got2011_1-69.pdf" TargetMode="External"/><Relationship Id="rId560" Type="http://schemas.openxmlformats.org/officeDocument/2006/relationships/hyperlink" Target="file:///C:\Users\mhedge\AppData\Local\Microsoft\Windows\Temporary%20Internet%20Files\Content.Outlook\ISU8ANHA\Electronic%20Library\Car2001_1-30.pdf" TargetMode="External"/><Relationship Id="rId581" Type="http://schemas.openxmlformats.org/officeDocument/2006/relationships/printerSettings" Target="../printerSettings/printerSettings1.bin"/><Relationship Id="rId71" Type="http://schemas.openxmlformats.org/officeDocument/2006/relationships/hyperlink" Target="file:///C:\Users\mhedge\AppData\Local\Microsoft\Windows\Temporary%20Internet%20Files\Content.Outlook\ISU8ANHA\Electronic%20Library\Gal2001_381-397.pdf" TargetMode="External"/><Relationship Id="rId92" Type="http://schemas.openxmlformats.org/officeDocument/2006/relationships/hyperlink" Target="file:///C:\Users\mhedge\AppData\Local\Microsoft\Windows\Temporary%20Internet%20Files\Content.Outlook\ISU8ANHA\Electronic%20Library\Ken1996_740-750.pdf" TargetMode="External"/><Relationship Id="rId213" Type="http://schemas.openxmlformats.org/officeDocument/2006/relationships/hyperlink" Target="file:///C:\Users\mhedge\AppData\Local\Microsoft\Windows\Temporary%20Internet%20Files\Content.Outlook\ISU8ANHA\Electronic%20Library\Hop1999_863-881.PDF" TargetMode="External"/><Relationship Id="rId234" Type="http://schemas.openxmlformats.org/officeDocument/2006/relationships/hyperlink" Target="file:///C:\Users\mhedge\AppData\Local\Microsoft\Windows\Temporary%20Internet%20Files\Content.Outlook\ISU8ANHA\Electronic%20Library\Eng1994_372-384.pdf" TargetMode="External"/><Relationship Id="rId420" Type="http://schemas.openxmlformats.org/officeDocument/2006/relationships/hyperlink" Target="file:///C:\Users\mhedge\AppData\Local\Microsoft\Windows\Temporary%20Internet%20Files\Content.Outlook\ISU8ANHA\Electronic%20Library\Ueb1984_Vol%206.pdf" TargetMode="External"/><Relationship Id="rId2" Type="http://schemas.openxmlformats.org/officeDocument/2006/relationships/hyperlink" Target="file:///C:\Users\mhedge\AppData\Local\Microsoft\Windows\Temporary%20Internet%20Files\Content.Outlook\ISU8ANHA\Electronic%20Library\Flo1983_1-16.pdf" TargetMode="External"/><Relationship Id="rId29" Type="http://schemas.openxmlformats.org/officeDocument/2006/relationships/hyperlink" Target="file:///C:\Users\mhedge\AppData\Local\Microsoft\Windows\Temporary%20Internet%20Files\Content.Outlook\ISU8ANHA\Electronic%20Library\Sou1998_1-39.pdf" TargetMode="External"/><Relationship Id="rId255" Type="http://schemas.openxmlformats.org/officeDocument/2006/relationships/hyperlink" Target="file:///C:\Users\mhedge\AppData\Local\Microsoft\Windows\Temporary%20Internet%20Files\Content.Outlook\ISU8ANHA\Electronic%20Library\Ger1994_1-235.pdf" TargetMode="External"/><Relationship Id="rId276" Type="http://schemas.openxmlformats.org/officeDocument/2006/relationships/hyperlink" Target="file:///C:\Users\mhedge\AppData\Local\Microsoft\Windows\Temporary%20Internet%20Files\Content.Outlook\ISU8ANHA\Electronic%20Library\Her1961_1-65.pdf" TargetMode="External"/><Relationship Id="rId297" Type="http://schemas.openxmlformats.org/officeDocument/2006/relationships/hyperlink" Target="file:///C:\Users\mhedge\AppData\Local\Microsoft\Windows\Temporary%20Internet%20Files\Content.Outlook\ISU8ANHA\Electronic%20Library\Mor1999_55-64.PDF" TargetMode="External"/><Relationship Id="rId441" Type="http://schemas.openxmlformats.org/officeDocument/2006/relationships/hyperlink" Target="file:///C:\Users\mhedge\AppData\Local\Microsoft\Windows\Temporary%20Internet%20Files\Content.Outlook\ISU8ANHA\Electronic%20Library\Bag2014_1-96.pdf" TargetMode="External"/><Relationship Id="rId462" Type="http://schemas.openxmlformats.org/officeDocument/2006/relationships/hyperlink" Target="file:///C:\Users\mhedge\AppData\Local\Microsoft\Windows\Temporary%20Internet%20Files\Content.Outlook\ISU8ANHA\Electronic%20Library\Uni2001_1-4.pdf" TargetMode="External"/><Relationship Id="rId483" Type="http://schemas.openxmlformats.org/officeDocument/2006/relationships/hyperlink" Target="file:///C:\Users\mhedge\AppData\Local\Microsoft\Windows\Temporary%20Internet%20Files\Content.Outlook\ISU8ANHA\Electronic%20Library\Hav1970_248-264.pdf" TargetMode="External"/><Relationship Id="rId518" Type="http://schemas.openxmlformats.org/officeDocument/2006/relationships/hyperlink" Target="file:///C:\Users\mhedge\AppData\Local\Microsoft\Windows\Temporary%20Internet%20Files\Content.Outlook\ISU8ANHA\Electronic%20Library\Lay2014_1-7.pdf" TargetMode="External"/><Relationship Id="rId539" Type="http://schemas.openxmlformats.org/officeDocument/2006/relationships/hyperlink" Target="file:///C:\Users\mhedge\AppData\Local\Microsoft\Windows\Temporary%20Internet%20Files\Content.Outlook\ISU8ANHA\Electronic%20Library\Maz2001_93-102.pdf" TargetMode="External"/><Relationship Id="rId40" Type="http://schemas.openxmlformats.org/officeDocument/2006/relationships/hyperlink" Target="file:///C:\Users\mhedge\AppData\Local\Microsoft\Windows\Temporary%20Internet%20Files\Content.Outlook\ISU8ANHA\Electronic%20Library\Bea2001_107-121.pdf" TargetMode="External"/><Relationship Id="rId115" Type="http://schemas.openxmlformats.org/officeDocument/2006/relationships/hyperlink" Target="file:///C:\Users\mhedge\AppData\Local\Microsoft\Windows\Temporary%20Internet%20Files\Content.Outlook\ISU8ANHA\Electronic%20Library\Pea2005_103-114.pdf" TargetMode="External"/><Relationship Id="rId136" Type="http://schemas.openxmlformats.org/officeDocument/2006/relationships/hyperlink" Target="file:///C:\Users\mhedge\AppData\Local\Microsoft\Windows\Temporary%20Internet%20Files\Content.Outlook\ISU8ANHA\Electronic%20Library\Ste2009_1-5.pdf" TargetMode="External"/><Relationship Id="rId157" Type="http://schemas.openxmlformats.org/officeDocument/2006/relationships/hyperlink" Target="file:///C:\Users\mhedge\AppData\Local\Microsoft\Windows\Temporary%20Internet%20Files\Content.Outlook\ISU8ANHA\Electronic%20Library\Hac2004_1-20.pdf" TargetMode="External"/><Relationship Id="rId178" Type="http://schemas.openxmlformats.org/officeDocument/2006/relationships/hyperlink" Target="file:///C:\Users\mhedge\AppData\Local\Microsoft\Windows\Temporary%20Internet%20Files\Content.Outlook\ISU8ANHA\Electronic%20Library\Boy1999_417-430.PDF" TargetMode="External"/><Relationship Id="rId301" Type="http://schemas.openxmlformats.org/officeDocument/2006/relationships/hyperlink" Target="file:///C:\Users\mhedge\AppData\Local\Microsoft\Windows\Temporary%20Internet%20Files\Content.Outlook\ISU8ANHA\Electronic%20Library\Rid2006_1019-1025.pdf" TargetMode="External"/><Relationship Id="rId322" Type="http://schemas.openxmlformats.org/officeDocument/2006/relationships/hyperlink" Target="file:///C:\Users\mhedge\AppData\Local\Microsoft\Windows\Temporary%20Internet%20Files\Content.Outlook\ISU8ANHA\Electronic%20Library\Est2000_1-69.pdf" TargetMode="External"/><Relationship Id="rId343" Type="http://schemas.openxmlformats.org/officeDocument/2006/relationships/hyperlink" Target="file:///C:\Users\mhedge\AppData\Local\Microsoft\Windows\Temporary%20Internet%20Files\Content.Outlook\ISU8ANHA\Electronic%20Library\URS1999_1-64.pdf" TargetMode="External"/><Relationship Id="rId364" Type="http://schemas.openxmlformats.org/officeDocument/2006/relationships/hyperlink" Target="file:///C:\Users\mhedge\AppData\Local\Microsoft\Windows\Temporary%20Internet%20Files\Content.Outlook\ISU8ANHA\Electronic%20Library\How2008_1-20.pdf" TargetMode="External"/><Relationship Id="rId550" Type="http://schemas.openxmlformats.org/officeDocument/2006/relationships/hyperlink" Target="file:///C:\Users\mhedge\AppData\Local\Microsoft\Windows\Temporary%20Internet%20Files\Content.Outlook\ISU8ANHA\Electronic%20Library\Whi1998_516-523.pdf" TargetMode="External"/><Relationship Id="rId61" Type="http://schemas.openxmlformats.org/officeDocument/2006/relationships/hyperlink" Target="file:///C:\Users\mhedge\AppData\Local\Microsoft\Windows\Temporary%20Internet%20Files\Content.Outlook\ISU8ANHA\Electronic%20Library\Den1993_86-94.pdf" TargetMode="External"/><Relationship Id="rId82" Type="http://schemas.openxmlformats.org/officeDocument/2006/relationships/hyperlink" Target="file:///C:\Users\mhedge\AppData\Local\Microsoft\Windows\Temporary%20Internet%20Files\Content.Outlook\ISU8ANHA\Electronic%20Library\Jud2011_21-26.pdf" TargetMode="External"/><Relationship Id="rId199" Type="http://schemas.openxmlformats.org/officeDocument/2006/relationships/hyperlink" Target="file:///C:\Users\mhedge\AppData\Local\Microsoft\Windows\Temporary%20Internet%20Files\Content.Outlook\ISU8ANHA\Electronic%20Library\Chr2002_91-105.pdf" TargetMode="External"/><Relationship Id="rId203" Type="http://schemas.openxmlformats.org/officeDocument/2006/relationships/hyperlink" Target="file:///C:\Users\mhedge\AppData\Local\Microsoft\Windows\Temporary%20Internet%20Files\Content.Outlook\ISU8ANHA\Electronic%20Library\Tom2002_11-20.pdf" TargetMode="External"/><Relationship Id="rId385" Type="http://schemas.openxmlformats.org/officeDocument/2006/relationships/hyperlink" Target="file:///C:\Users\mhedge\AppData\Local\Microsoft\Windows\Temporary%20Internet%20Files\Content.Outlook\ISU8ANHA\Electronic%20Library\Bak1992_265-269.pdf" TargetMode="External"/><Relationship Id="rId571" Type="http://schemas.openxmlformats.org/officeDocument/2006/relationships/hyperlink" Target="file:///C:\Users\mhedge\AppData\Local\Microsoft\Windows\Temporary%20Internet%20Files\Content.Outlook\ISU8ANHA\Electronic%20Library\Cry2003_1-12.pdf" TargetMode="External"/><Relationship Id="rId19" Type="http://schemas.openxmlformats.org/officeDocument/2006/relationships/hyperlink" Target="file:///C:\Users\mhedge\AppData\Local\Microsoft\Windows\Temporary%20Internet%20Files\Content.Outlook\ISU8ANHA\Electronic%20Library\Har2004_1-4(1Q).pdf" TargetMode="External"/><Relationship Id="rId224" Type="http://schemas.openxmlformats.org/officeDocument/2006/relationships/hyperlink" Target="file:///C:\Users\mhedge\AppData\Local\Microsoft\Windows\Temporary%20Internet%20Files\Content.Outlook\ISU8ANHA\Electronic%20Library\Pos1999_785-792.PDF" TargetMode="External"/><Relationship Id="rId245" Type="http://schemas.openxmlformats.org/officeDocument/2006/relationships/hyperlink" Target="file:///C:\Users\mhedge\AppData\Local\Microsoft\Windows\Temporary%20Internet%20Files\Content.Outlook\ISU8ANHA\Electronic%20Library\Lin1988_1-73.pdf" TargetMode="External"/><Relationship Id="rId266" Type="http://schemas.openxmlformats.org/officeDocument/2006/relationships/hyperlink" Target="file:///C:\Users\mhedge\AppData\Local\Microsoft\Windows\Temporary%20Internet%20Files\Content.Outlook\ISU8ANHA\Electronic%20Library\Coa1996_1-30.pdf" TargetMode="External"/><Relationship Id="rId287" Type="http://schemas.openxmlformats.org/officeDocument/2006/relationships/hyperlink" Target="file:///C:\Users\mhedge\AppData\Local\Microsoft\Windows\Temporary%20Internet%20Files\Content.Outlook\ISU8ANHA\Electronic%20Library\McP1984_149-157.pdf" TargetMode="External"/><Relationship Id="rId410" Type="http://schemas.openxmlformats.org/officeDocument/2006/relationships/hyperlink" Target="file:///C:\Users\mhedge\AppData\Local\Microsoft\Windows\Temporary%20Internet%20Files\Content.Outlook\ISU8ANHA\Electronic%20Library\Mad2002_43.pdf" TargetMode="External"/><Relationship Id="rId431" Type="http://schemas.openxmlformats.org/officeDocument/2006/relationships/hyperlink" Target="file:///C:\Users\mhedge\AppData\Local\Microsoft\Windows\Temporary%20Internet%20Files\Content.Outlook\ISU8ANHA\Electronic%20Library\All2010_2660-2668.pdf" TargetMode="External"/><Relationship Id="rId452" Type="http://schemas.openxmlformats.org/officeDocument/2006/relationships/hyperlink" Target="file:///C:\Users\mhedge\AppData\Local\Microsoft\Windows\Temporary%20Internet%20Files\Content.Outlook\ISU8ANHA\Electronic%20Library\Cor2008_33.pdf" TargetMode="External"/><Relationship Id="rId473" Type="http://schemas.openxmlformats.org/officeDocument/2006/relationships/hyperlink" Target="file:///C:\Users\mhedge\AppData\Local\Microsoft\Windows\Temporary%20Internet%20Files\Content.Outlook\ISU8ANHA\Electronic%20Library\Mic1991_97-121.pdf" TargetMode="External"/><Relationship Id="rId494" Type="http://schemas.openxmlformats.org/officeDocument/2006/relationships/hyperlink" Target="file:///C:\Users\mhedge\AppData\Local\Microsoft\Windows\Temporary%20Internet%20Files\Content.Outlook\ISU8ANHA\Electronic%20Library\Kah2012_1393-1400.pdf" TargetMode="External"/><Relationship Id="rId508" Type="http://schemas.openxmlformats.org/officeDocument/2006/relationships/hyperlink" Target="file:///C:\Users\mhedge\AppData\Local\Microsoft\Windows\Temporary%20Internet%20Files\Content.Outlook\ISU8ANHA\Electronic%20Library\Flo2000_1-20.pdf" TargetMode="External"/><Relationship Id="rId529" Type="http://schemas.openxmlformats.org/officeDocument/2006/relationships/hyperlink" Target="file:///C:\Users\mhedge\AppData\Local\Microsoft\Windows\Temporary%20Internet%20Files\Content.Outlook\ISU8ANHA\Electronic%20Library\Sch2006_1-91.pdf" TargetMode="External"/><Relationship Id="rId30" Type="http://schemas.openxmlformats.org/officeDocument/2006/relationships/hyperlink" Target="file:///C:\Users\mhedge\AppData\Local\Microsoft\Windows\Temporary%20Internet%20Files\Content.Outlook\ISU8ANHA\Electronic%20Library\Sou2006_1-111.pdf" TargetMode="External"/><Relationship Id="rId105" Type="http://schemas.openxmlformats.org/officeDocument/2006/relationships/hyperlink" Target="file:///C:\Users\mhedge\AppData\Local\Microsoft\Windows\Temporary%20Internet%20Files\Content.Outlook\ISU8ANHA\Electronic%20Library\McC1999_357-367.pdf" TargetMode="External"/><Relationship Id="rId126" Type="http://schemas.openxmlformats.org/officeDocument/2006/relationships/hyperlink" Target="file:///C:\Users\mhedge\AppData\Local\Microsoft\Windows\Temporary%20Internet%20Files\Content.Outlook\ISU8ANHA\Electronic%20Library\Sed1993_198-215.pdf" TargetMode="External"/><Relationship Id="rId147" Type="http://schemas.openxmlformats.org/officeDocument/2006/relationships/hyperlink" Target="file:///C:\Users\mhedge\AppData\Local\Microsoft\Windows\Temporary%20Internet%20Files\Content.Outlook\ISU8ANHA\Electronic%20Library\Wal2001_18-43.pdf" TargetMode="External"/><Relationship Id="rId168" Type="http://schemas.openxmlformats.org/officeDocument/2006/relationships/hyperlink" Target="file:///C:\Users\mhedge\AppData\Local\Microsoft\Windows\Temporary%20Internet%20Files\Content.Outlook\ISU8ANHA\Electronic%20Library\Cut1998_1-12.pdf" TargetMode="External"/><Relationship Id="rId312" Type="http://schemas.openxmlformats.org/officeDocument/2006/relationships/hyperlink" Target="file:///C:\Users\mhedge\AppData\Local\Microsoft\Windows\Temporary%20Internet%20Files\Content.Outlook\ISU8ANHA\Electronic%20Library\Mil1988_1-58.pdf" TargetMode="External"/><Relationship Id="rId333" Type="http://schemas.openxmlformats.org/officeDocument/2006/relationships/hyperlink" Target="file:///C:\Users\mhedge\AppData\Local\Microsoft\Windows\Temporary%20Internet%20Files\Content.Outlook\ISU8ANHA\Electronic%20Library\Bur2008_1-37.pdf" TargetMode="External"/><Relationship Id="rId354" Type="http://schemas.openxmlformats.org/officeDocument/2006/relationships/hyperlink" Target="file:///C:\Users\mhedge\AppData\Local\Microsoft\Windows\Temporary%20Internet%20Files\Content.Outlook\ISU8ANHA\Electronic%20Library\Gam2007_1-176.pdf" TargetMode="External"/><Relationship Id="rId540" Type="http://schemas.openxmlformats.org/officeDocument/2006/relationships/hyperlink" Target="file:///C:\Users\mhedge\AppData\Local\Microsoft\Windows\Temporary%20Internet%20Files\Content.Outlook\ISU8ANHA\Electronic%20Library\Mot1998_1459-1465.pdf" TargetMode="External"/><Relationship Id="rId51" Type="http://schemas.openxmlformats.org/officeDocument/2006/relationships/hyperlink" Target="file:///C:\Users\mhedge\AppData\Local\Microsoft\Windows\Temporary%20Internet%20Files\Content.Outlook\ISU8ANHA\Electronic%20Library\Cha2007_503-508.pdf" TargetMode="External"/><Relationship Id="rId72" Type="http://schemas.openxmlformats.org/officeDocument/2006/relationships/hyperlink" Target="file:///C:\Users\mhedge\AppData\Local\Microsoft\Windows\Temporary%20Internet%20Files\Content.Outlook\ISU8ANHA\Electronic%20Library\Gil1981_223-225.pdf" TargetMode="External"/><Relationship Id="rId93" Type="http://schemas.openxmlformats.org/officeDocument/2006/relationships/hyperlink" Target="file:///C:\Users\mhedge\AppData\Local\Microsoft\Windows\Temporary%20Internet%20Files\Content.Outlook\ISU8ANHA\Electronic%20Library\Koc2001_1-17.pdf" TargetMode="External"/><Relationship Id="rId189" Type="http://schemas.openxmlformats.org/officeDocument/2006/relationships/hyperlink" Target="file:///C:\Users\mhedge\AppData\Local\Microsoft\Windows\Temporary%20Internet%20Files\Content.Outlook\ISU8ANHA\Electronic%20Library\Lew2002_177-183.pdf" TargetMode="External"/><Relationship Id="rId375" Type="http://schemas.openxmlformats.org/officeDocument/2006/relationships/hyperlink" Target="file:///C:\Users\mhedge\AppData\Local\Microsoft\Windows\Temporary%20Internet%20Files\Content.Outlook\ISU8ANHA\Electronic%20Library\Gra2007_281-298.pdf" TargetMode="External"/><Relationship Id="rId396" Type="http://schemas.openxmlformats.org/officeDocument/2006/relationships/hyperlink" Target="file:///C:\Users\mhedge\AppData\Local\Microsoft\Windows\Temporary%20Internet%20Files\Content.Outlook\ISU8ANHA\Electronic%20Library\Pol2011_187-197.pdf" TargetMode="External"/><Relationship Id="rId561" Type="http://schemas.openxmlformats.org/officeDocument/2006/relationships/hyperlink" Target="file:///C:\Users\mhedge\AppData\Local\Microsoft\Windows\Temporary%20Internet%20Files\Content.Outlook\ISU8ANHA\Electronic%20Library\Elk2001_1-8.pdf" TargetMode="External"/><Relationship Id="rId3" Type="http://schemas.openxmlformats.org/officeDocument/2006/relationships/hyperlink" Target="file:///C:\Users\mhedge\AppData\Local\Microsoft\Windows\Temporary%20Internet%20Files\Content.Outlook\ISU8ANHA\Electronic%20Library\DEP2000_1.pdf" TargetMode="External"/><Relationship Id="rId214" Type="http://schemas.openxmlformats.org/officeDocument/2006/relationships/hyperlink" Target="file:///C:\Users\mhedge\AppData\Local\Microsoft\Windows\Temporary%20Internet%20Files\Content.Outlook\ISU8ANHA\Electronic%20Library\Hub1999_814-823.PDF" TargetMode="External"/><Relationship Id="rId235" Type="http://schemas.openxmlformats.org/officeDocument/2006/relationships/hyperlink" Target="file:///C:\Users\mhedge\AppData\Local\Microsoft\Windows\Temporary%20Internet%20Files\Content.Outlook\ISU8ANHA\Electronic%20Library\Far1998_1-15.pdf" TargetMode="External"/><Relationship Id="rId256" Type="http://schemas.openxmlformats.org/officeDocument/2006/relationships/hyperlink" Target="file:///C:\Users\mhedge\AppData\Local\Microsoft\Windows\Temporary%20Internet%20Files\Content.Outlook\ISU8ANHA\Electronic%20Library\Lam1997_95-104.pdf" TargetMode="External"/><Relationship Id="rId277" Type="http://schemas.openxmlformats.org/officeDocument/2006/relationships/hyperlink" Target="file:///C:\Users\mhedge\AppData\Local\Microsoft\Windows\Temporary%20Internet%20Files\Content.Outlook\ISU8ANHA\Electronic%20Library\Fai1997_1-41.pdf" TargetMode="External"/><Relationship Id="rId298" Type="http://schemas.openxmlformats.org/officeDocument/2006/relationships/hyperlink" Target="file:///C:\Users\mhedge\AppData\Local\Microsoft\Windows\Temporary%20Internet%20Files\Content.Outlook\ISU8ANHA\Electronic%20Library\Mor1999_206-214.PDF" TargetMode="External"/><Relationship Id="rId400" Type="http://schemas.openxmlformats.org/officeDocument/2006/relationships/hyperlink" Target="file:///C:\Users\mhedge\AppData\Local\Microsoft\Windows\Temporary%20Internet%20Files\Content.Outlook\ISU8ANHA\Electronic%20Library\Wal2005_965-973.pdf" TargetMode="External"/><Relationship Id="rId421" Type="http://schemas.openxmlformats.org/officeDocument/2006/relationships/hyperlink" Target="file:///C:\Users\mhedge\AppData\Local\Microsoft\Windows\Temporary%20Internet%20Files\Content.Outlook\ISU8ANHA\Electronic%20Library\Ueb1984_Vol%205.pdf" TargetMode="External"/><Relationship Id="rId442" Type="http://schemas.openxmlformats.org/officeDocument/2006/relationships/hyperlink" Target="file:///C:\Users\mhedge\AppData\Local\Microsoft\Windows\Temporary%20Internet%20Files\Content.Outlook\ISU8ANHA\Electronic%20Library\Dun2014_177-185.pdf" TargetMode="External"/><Relationship Id="rId463" Type="http://schemas.openxmlformats.org/officeDocument/2006/relationships/hyperlink" Target="file:///C:\Users\mhedge\AppData\Local\Microsoft\Windows\Temporary%20Internet%20Files\Content.Outlook\ISU8ANHA\Electronic%20Library\Mic1995_267-273.pdf" TargetMode="External"/><Relationship Id="rId484" Type="http://schemas.openxmlformats.org/officeDocument/2006/relationships/hyperlink" Target="file:///C:\Users\mhedge\AppData\Local\Microsoft\Windows\Temporary%20Internet%20Files\Content.Outlook\ISU8ANHA\Electronic%20Library\Bur1983_99-112.pdf" TargetMode="External"/><Relationship Id="rId519" Type="http://schemas.openxmlformats.org/officeDocument/2006/relationships/hyperlink" Target="file:///C:\Users\mhedge\AppData\Local\Microsoft\Windows\Temporary%20Internet%20Files\Content.Outlook\ISU8ANHA\Electronic%20Library\Kra2011_1-36.pdf" TargetMode="External"/><Relationship Id="rId116" Type="http://schemas.openxmlformats.org/officeDocument/2006/relationships/hyperlink" Target="file:///C:\Users\mhedge\AppData\Local\Microsoft\Windows\Temporary%20Internet%20Files\Content.Outlook\ISU8ANHA\Electronic%20Library\Pla2003_507-522.pdf" TargetMode="External"/><Relationship Id="rId137" Type="http://schemas.openxmlformats.org/officeDocument/2006/relationships/hyperlink" Target="file:///C:\Users\mhedge\AppData\Local\Microsoft\Windows\Temporary%20Internet%20Files\Content.Outlook\ISU8ANHA\Electronic%20Library\Sti2001_343-357.pdf" TargetMode="External"/><Relationship Id="rId158" Type="http://schemas.openxmlformats.org/officeDocument/2006/relationships/hyperlink" Target="file:///C:\Users\mhedge\AppData\Local\Microsoft\Windows\Temporary%20Internet%20Files\Content.Outlook\ISU8ANHA\Electronic%20Library\Bac2004_1-22.pdf" TargetMode="External"/><Relationship Id="rId302" Type="http://schemas.openxmlformats.org/officeDocument/2006/relationships/hyperlink" Target="file:///C:\Users\mhedge\AppData\Local\Microsoft\Windows\Temporary%20Internet%20Files\Content.Outlook\ISU8ANHA\Electronic%20Library\Rud1999_398-416.PDF" TargetMode="External"/><Relationship Id="rId323" Type="http://schemas.openxmlformats.org/officeDocument/2006/relationships/hyperlink" Target="file:///C:\Users\mhedge\AppData\Local\Microsoft\Windows\Temporary%20Internet%20Files\Content.Outlook\ISU8ANHA\Electronic%20Library\Lit1970_1-94.pdf" TargetMode="External"/><Relationship Id="rId344" Type="http://schemas.openxmlformats.org/officeDocument/2006/relationships/hyperlink" Target="file:///C:\Users\mhedge\AppData\Local\Microsoft\Windows\Temporary%20Internet%20Files\Content.Outlook\ISU8ANHA\Electronic%20Library\Rid1999_1-15.pdf" TargetMode="External"/><Relationship Id="rId530" Type="http://schemas.openxmlformats.org/officeDocument/2006/relationships/hyperlink" Target="file:///C:\Users\mhedge\AppData\Local\Microsoft\Windows\Temporary%20Internet%20Files\Content.Outlook\ISU8ANHA\Electronic%20Library\Cif2010_10-20.pdf" TargetMode="External"/><Relationship Id="rId20" Type="http://schemas.openxmlformats.org/officeDocument/2006/relationships/hyperlink" Target="file:///C:\Users\mhedge\AppData\Local\Microsoft\Windows\Temporary%20Internet%20Files\Content.Outlook\ISU8ANHA\Electronic%20Library\Har2004_1-4(2Q).pdf" TargetMode="External"/><Relationship Id="rId41" Type="http://schemas.openxmlformats.org/officeDocument/2006/relationships/hyperlink" Target="file:///C:\Users\mhedge\AppData\Local\Microsoft\Windows\Temporary%20Internet%20Files\Content.Outlook\ISU8ANHA\Electronic%20Library\Bea2005_1-6.pdf" TargetMode="External"/><Relationship Id="rId62" Type="http://schemas.openxmlformats.org/officeDocument/2006/relationships/hyperlink" Target="file:///C:\Users\mhedge\AppData\Local\Microsoft\Windows\Temporary%20Internet%20Files\Content.Outlook\ISU8ANHA\Electronic%20Library\Dea1987_1-67.pdf" TargetMode="External"/><Relationship Id="rId83" Type="http://schemas.openxmlformats.org/officeDocument/2006/relationships/hyperlink" Target="file:///C:\Users\mhedge\AppData\Local\Microsoft\Windows\Temporary%20Internet%20Files\Content.Outlook\ISU8ANHA\Electronic%20Library\Kah2004_1-73.pdf" TargetMode="External"/><Relationship Id="rId179" Type="http://schemas.openxmlformats.org/officeDocument/2006/relationships/hyperlink" Target="file:///C:\Users\mhedge\AppData\Local\Microsoft\Windows\Temporary%20Internet%20Files\Content.Outlook\ISU8ANHA\Electronic%20Library\Bre1999_369-383.PDF" TargetMode="External"/><Relationship Id="rId365" Type="http://schemas.openxmlformats.org/officeDocument/2006/relationships/hyperlink" Target="file:///C:\Users\mhedge\AppData\Local\Microsoft\Windows\Temporary%20Internet%20Files\Content.Outlook\ISU8ANHA\Electronic%20Library\How2011_1-11.pdf" TargetMode="External"/><Relationship Id="rId386" Type="http://schemas.openxmlformats.org/officeDocument/2006/relationships/hyperlink" Target="file:///C:\Users\mhedge\AppData\Local\Microsoft\Windows\Temporary%20Internet%20Files\Content.Outlook\ISU8ANHA\Electronic%20Library\Bru2009_147-161.pdf" TargetMode="External"/><Relationship Id="rId551" Type="http://schemas.openxmlformats.org/officeDocument/2006/relationships/hyperlink" Target="file:///C:\Users\mhedge\AppData\Local\Microsoft\Windows\Temporary%20Internet%20Files\Content.Outlook\ISU8ANHA\Electronic%20Library\Arr2006_1-13.pdf" TargetMode="External"/><Relationship Id="rId572" Type="http://schemas.openxmlformats.org/officeDocument/2006/relationships/hyperlink" Target="file:///C:\Users\mhedge\AppData\Local\Microsoft\Windows\Temporary%20Internet%20Files\Content.Outlook\ISU8ANHA\Electronic%20Library\Liv1992_1-72.pdf" TargetMode="External"/><Relationship Id="rId190" Type="http://schemas.openxmlformats.org/officeDocument/2006/relationships/hyperlink" Target="file:///C:\Users\mhedge\AppData\Local\Microsoft\Windows\Temporary%20Internet%20Files\Content.Outlook\ISU8ANHA\Electronic%20Library\Daw2002_185-197.pdf" TargetMode="External"/><Relationship Id="rId204" Type="http://schemas.openxmlformats.org/officeDocument/2006/relationships/hyperlink" Target="file:///C:\Users\mhedge\AppData\Local\Microsoft\Windows\Temporary%20Internet%20Files\Content.Outlook\ISU8ANHA\Electronic%20Library\Dix2002_21-28.pdf" TargetMode="External"/><Relationship Id="rId225" Type="http://schemas.openxmlformats.org/officeDocument/2006/relationships/hyperlink" Target="file:///C:\Users\mhedge\AppData\Local\Microsoft\Windows\Temporary%20Internet%20Files\Content.Outlook\ISU8ANHA\Electronic%20Library\Tom1999_592-602.PDF" TargetMode="External"/><Relationship Id="rId246" Type="http://schemas.openxmlformats.org/officeDocument/2006/relationships/hyperlink" Target="file:///C:\Users\mhedge\AppData\Local\Microsoft\Windows\Temporary%20Internet%20Files\Content.Outlook\ISU8ANHA\Electronic%20Library\Coo1988_1-61.pdf" TargetMode="External"/><Relationship Id="rId267" Type="http://schemas.openxmlformats.org/officeDocument/2006/relationships/hyperlink" Target="file:///C:\Users\mhedge\AppData\Local\Microsoft\Windows\Temporary%20Internet%20Files\Content.Outlook\ISU8ANHA\Electronic%20Library\Mac1995_1-44.pdf" TargetMode="External"/><Relationship Id="rId288" Type="http://schemas.openxmlformats.org/officeDocument/2006/relationships/hyperlink" Target="file:///C:\Users\mhedge\AppData\Local\Microsoft\Windows\Temporary%20Internet%20Files\Content.Outlook\ISU8ANHA\Electronic%20Library\Rus1987_1-32.pdf" TargetMode="External"/><Relationship Id="rId411" Type="http://schemas.openxmlformats.org/officeDocument/2006/relationships/hyperlink" Target="file:///C:\Users\mhedge\AppData\Local\Microsoft\Windows\Temporary%20Internet%20Files\Content.Outlook\ISU8ANHA\Electronic%20Library\Bos2006_383-403.pdf" TargetMode="External"/><Relationship Id="rId432" Type="http://schemas.openxmlformats.org/officeDocument/2006/relationships/hyperlink" Target="file:///C:\Users\mhedge\AppData\Local\Microsoft\Windows\Temporary%20Internet%20Files\Content.Outlook\ISU8ANHA\Electronic%20Library\Lay2011_343-349.pdf" TargetMode="External"/><Relationship Id="rId453" Type="http://schemas.openxmlformats.org/officeDocument/2006/relationships/hyperlink" Target="file:///C:\Users\mhedge\AppData\Local\Microsoft\Windows\Temporary%20Internet%20Files\Content.Outlook\ISU8ANHA\Electronic%20Library\FAU2015_1-27.pdf" TargetMode="External"/><Relationship Id="rId474" Type="http://schemas.openxmlformats.org/officeDocument/2006/relationships/hyperlink" Target="file:///C:\Users\mhedge\AppData\Local\Microsoft\Windows\Temporary%20Internet%20Files\Content.Outlook\ISU8ANHA\Electronic%20Library\Wil2005_157-165.pdf" TargetMode="External"/><Relationship Id="rId509" Type="http://schemas.openxmlformats.org/officeDocument/2006/relationships/hyperlink" Target="file:///C:\Users\mhedge\AppData\Local\Microsoft\Windows\Temporary%20Internet%20Files\Content.Outlook\ISU8ANHA\Electronic%20Library\Flo2001_1-25.pdf" TargetMode="External"/><Relationship Id="rId106" Type="http://schemas.openxmlformats.org/officeDocument/2006/relationships/hyperlink" Target="file:///C:\Users\mhedge\AppData\Local\Microsoft\Windows\Temporary%20Internet%20Files\Content.Outlook\ISU8ANHA\Electronic%20Library\McG1997_99-115.pdf" TargetMode="External"/><Relationship Id="rId127" Type="http://schemas.openxmlformats.org/officeDocument/2006/relationships/hyperlink" Target="file:///C:\Users\mhedge\AppData\Local\Microsoft\Windows\Temporary%20Internet%20Files\Content.Outlook\ISU8ANHA\Electronic%20Library\Sho1993_323-334.pdf" TargetMode="External"/><Relationship Id="rId313" Type="http://schemas.openxmlformats.org/officeDocument/2006/relationships/hyperlink" Target="file:///C:\Users\mhedge\AppData\Local\Microsoft\Windows\Temporary%20Internet%20Files\Content.Outlook\ISU8ANHA\Electronic%20Library\Fog1983_1-66.pdf" TargetMode="External"/><Relationship Id="rId495" Type="http://schemas.openxmlformats.org/officeDocument/2006/relationships/hyperlink" Target="file:///C:\Users\mhedge\AppData\Local\Microsoft\Windows\Temporary%20Internet%20Files\Content.Outlook\ISU8ANHA\Electronic%20Library\Kah2013_430-443.pdf" TargetMode="External"/><Relationship Id="rId10" Type="http://schemas.openxmlformats.org/officeDocument/2006/relationships/hyperlink" Target="file:///C:\Users\mhedge\AppData\Local\Microsoft\Windows\Temporary%20Internet%20Files\Content.Outlook\ISU8ANHA\Electronic%20Library\Den1995_1-8.pdf" TargetMode="External"/><Relationship Id="rId31" Type="http://schemas.openxmlformats.org/officeDocument/2006/relationships/hyperlink" Target="file:///C:\Users\mhedge\AppData\Local\Microsoft\Windows\Temporary%20Internet%20Files\Content.Outlook\ISU8ANHA\Electronic%20Library\Sou2006_1-469.pdf" TargetMode="External"/><Relationship Id="rId52" Type="http://schemas.openxmlformats.org/officeDocument/2006/relationships/hyperlink" Target="file:///C:\Users\mhedge\AppData\Local\Microsoft\Windows\Temporary%20Internet%20Files\Content.Outlook\ISU8ANHA\Electronic%20Library\Chi1997_78-84.pdf" TargetMode="External"/><Relationship Id="rId73" Type="http://schemas.openxmlformats.org/officeDocument/2006/relationships/hyperlink" Target="file:///C:\Users\mhedge\AppData\Local\Microsoft\Windows\Temporary%20Internet%20Files\Content.Outlook\ISU8ANHA\Electronic%20Library\Gos2001_1-41.pdf" TargetMode="External"/><Relationship Id="rId94" Type="http://schemas.openxmlformats.org/officeDocument/2006/relationships/hyperlink" Target="file:///C:\Users\mhedge\AppData\Local\Microsoft\Windows\Temporary%20Internet%20Files\Content.Outlook\ISU8ANHA\Electronic%20Library\Koc2006_14-24.pdf" TargetMode="External"/><Relationship Id="rId148" Type="http://schemas.openxmlformats.org/officeDocument/2006/relationships/hyperlink" Target="file:///C:\Users\mhedge\AppData\Local\Microsoft\Windows\Temporary%20Internet%20Files\Content.Outlook\ISU8ANHA\Electronic%20Library\Zie1999_460-470.pdf" TargetMode="External"/><Relationship Id="rId169" Type="http://schemas.openxmlformats.org/officeDocument/2006/relationships/hyperlink" Target="file:///C:\Users\mhedge\AppData\Local\Microsoft\Windows\Temporary%20Internet%20Files\Content.Outlook\ISU8ANHA\Electronic%20Library\Den1975_1-69.pdf" TargetMode="External"/><Relationship Id="rId334" Type="http://schemas.openxmlformats.org/officeDocument/2006/relationships/hyperlink" Target="file:///C:\Users\mhedge\AppData\Local\Microsoft\Windows\Temporary%20Internet%20Files\Content.Outlook\ISU8ANHA\Electronic%20Library\Tun2006_1-5.pdf" TargetMode="External"/><Relationship Id="rId355" Type="http://schemas.openxmlformats.org/officeDocument/2006/relationships/hyperlink" Target="file:///C:\Users\mhedge\AppData\Local\Microsoft\Windows\Temporary%20Internet%20Files\Content.Outlook\ISU8ANHA\Electronic%20Library\Wed1983_1-71.pdf" TargetMode="External"/><Relationship Id="rId376" Type="http://schemas.openxmlformats.org/officeDocument/2006/relationships/hyperlink" Target="file:///C:\Users\mhedge\AppData\Local\Microsoft\Windows\Temporary%20Internet%20Files\Content.Outlook\ISU8ANHA\Electronic%20Library\Lox2009_1-31.pdf" TargetMode="External"/><Relationship Id="rId397" Type="http://schemas.openxmlformats.org/officeDocument/2006/relationships/hyperlink" Target="file:///C:\Users\mhedge\AppData\Local\Microsoft\Windows\Temporary%20Internet%20Files\Content.Outlook\ISU8ANHA\Electronic%20Library\Ros2006_158-170.pdf" TargetMode="External"/><Relationship Id="rId520" Type="http://schemas.openxmlformats.org/officeDocument/2006/relationships/hyperlink" Target="file:///C:\Users\mhedge\AppData\Local\Microsoft\Windows\Temporary%20Internet%20Files\Content.Outlook\ISU8ANHA\Electronic%20Library\Hyd1997_1-278.PDF" TargetMode="External"/><Relationship Id="rId541" Type="http://schemas.openxmlformats.org/officeDocument/2006/relationships/hyperlink" Target="file:///C:\Users\mhedge\AppData\Local\Microsoft\Windows\Temporary%20Internet%20Files\Content.Outlook\ISU8ANHA\Electronic%20Library\Pea2008_1-6.pdf" TargetMode="External"/><Relationship Id="rId562" Type="http://schemas.openxmlformats.org/officeDocument/2006/relationships/hyperlink" Target="file:///C:\Users\mhedge\AppData\Local\Microsoft\Windows\Temporary%20Internet%20Files\Content.Outlook\ISU8ANHA\Electronic%20Library\Sch2015_1-20.pdf" TargetMode="External"/><Relationship Id="rId4" Type="http://schemas.openxmlformats.org/officeDocument/2006/relationships/hyperlink" Target="file:///C:\Users\mhedge\AppData\Local\Microsoft\Windows\Temporary%20Internet%20Files\Content.Outlook\ISU8ANHA\Electronic%20Library\Den2001_1-8.pdf" TargetMode="External"/><Relationship Id="rId180" Type="http://schemas.openxmlformats.org/officeDocument/2006/relationships/hyperlink" Target="file:///C:\Users\mhedge\AppData\Local\Microsoft\Windows\Temporary%20Internet%20Files\Content.Outlook\ISU8ANHA\Electronic%20Library\Bus1999_995-1003.PDF" TargetMode="External"/><Relationship Id="rId215" Type="http://schemas.openxmlformats.org/officeDocument/2006/relationships/hyperlink" Target="file:///C:\Users\mhedge\AppData\Local\Microsoft\Windows\Temporary%20Internet%20Files\Content.Outlook\ISU8ANHA\Electronic%20Library\Jac1999_215-223.PDF" TargetMode="External"/><Relationship Id="rId236" Type="http://schemas.openxmlformats.org/officeDocument/2006/relationships/hyperlink" Target="file:///C:\Users\mhedge\AppData\Local\Microsoft\Windows\Temporary%20Internet%20Files\Content.Outlook\ISU8ANHA\Electronic%20Library\Flo2000_1-11.pdf" TargetMode="External"/><Relationship Id="rId257" Type="http://schemas.openxmlformats.org/officeDocument/2006/relationships/hyperlink" Target="file:///C:\Users\mhedge\AppData\Local\Microsoft\Windows\Temporary%20Internet%20Files\Content.Outlook\ISU8ANHA\Electronic%20Library\Zah2001_1-31.pdf" TargetMode="External"/><Relationship Id="rId278" Type="http://schemas.openxmlformats.org/officeDocument/2006/relationships/hyperlink" Target="file:///C:\Users\mhedge\AppData\Local\Microsoft\Windows\Temporary%20Internet%20Files\Content.Outlook\ISU8ANHA\Electronic%20Library\Pat2001_1-63.pdf" TargetMode="External"/><Relationship Id="rId401" Type="http://schemas.openxmlformats.org/officeDocument/2006/relationships/hyperlink" Target="file:///C:\Users\mhedge\AppData\Local\Microsoft\Windows\Temporary%20Internet%20Files\Content.Outlook\ISU8ANHA\Electronic%20Library\Shu1999_183-192.pdf" TargetMode="External"/><Relationship Id="rId422" Type="http://schemas.openxmlformats.org/officeDocument/2006/relationships/hyperlink" Target="file:///C:\Users\mhedge\AppData\Local\Microsoft\Windows\Temporary%20Internet%20Files\Content.Outlook\ISU8ANHA\Electronic%20Library\Ueb1984_Vol%201.pdf" TargetMode="External"/><Relationship Id="rId443" Type="http://schemas.openxmlformats.org/officeDocument/2006/relationships/hyperlink" Target="file:///C:\Users\mhedge\AppData\Local\Microsoft\Windows\Temporary%20Internet%20Files\Content.Outlook\ISU8ANHA\Electronic%20Library\And1994_217-236.pdf" TargetMode="External"/><Relationship Id="rId464" Type="http://schemas.openxmlformats.org/officeDocument/2006/relationships/hyperlink" Target="file:///C:\Users\mhedge\AppData\Local\Microsoft\Windows\Temporary%20Internet%20Files\Content.Outlook\ISU8ANHA\Electronic%20Library\Wal2001_1-4.pdf" TargetMode="External"/><Relationship Id="rId303" Type="http://schemas.openxmlformats.org/officeDocument/2006/relationships/hyperlink" Target="file:///C:\Users\mhedge\AppData\Local\Microsoft\Windows\Temporary%20Internet%20Files\Content.Outlook\ISU8ANHA\Electronic%20Library\Rus1996_13-21.pdf" TargetMode="External"/><Relationship Id="rId485" Type="http://schemas.openxmlformats.org/officeDocument/2006/relationships/hyperlink" Target="file:///C:\Users\mhedge\AppData\Local\Microsoft\Windows\Temporary%20Internet%20Files\Content.Outlook\ISU8ANHA\Electronic%20Library\Sam2013_79-91.pdf" TargetMode="External"/><Relationship Id="rId42" Type="http://schemas.openxmlformats.org/officeDocument/2006/relationships/hyperlink" Target="file:///C:\Users\mhedge\AppData\Local\Microsoft\Windows\Temporary%20Internet%20Files\Content.Outlook\ISU8ANHA\Electronic%20Library\Ber2001_1249-1260.pdf" TargetMode="External"/><Relationship Id="rId84" Type="http://schemas.openxmlformats.org/officeDocument/2006/relationships/hyperlink" Target="file:///C:\Users\mhedge\AppData\Local\Microsoft\Windows\Temporary%20Internet%20Files\Content.Outlook\ISU8ANHA\Electronic%20Library\Kah2008_230-235.pdf" TargetMode="External"/><Relationship Id="rId138" Type="http://schemas.openxmlformats.org/officeDocument/2006/relationships/hyperlink" Target="file:///C:\Users\mhedge\AppData\Local\Microsoft\Windows\Temporary%20Internet%20Files\Content.Outlook\ISU8ANHA\Electronic%20Library\Swa2004_1-26.pdf" TargetMode="External"/><Relationship Id="rId345" Type="http://schemas.openxmlformats.org/officeDocument/2006/relationships/hyperlink" Target="file:///C:\Users\mhedge\AppData\Local\Microsoft\Windows\Temporary%20Internet%20Files\Content.Outlook\ISU8ANHA\Electronic%20Library\Rid2000_1-16.pdf" TargetMode="External"/><Relationship Id="rId387" Type="http://schemas.openxmlformats.org/officeDocument/2006/relationships/hyperlink" Target="file:///C:\Users\mhedge\AppData\Local\Microsoft\Windows\Temporary%20Internet%20Files\Content.Outlook\ISU8ANHA\Electronic%20Library\Gre2008_1163-1169.pdf" TargetMode="External"/><Relationship Id="rId510" Type="http://schemas.openxmlformats.org/officeDocument/2006/relationships/hyperlink" Target="file:///C:\Users\mhedge\AppData\Local\Microsoft\Windows\Temporary%20Internet%20Files\Content.Outlook\ISU8ANHA\Electronic%20Library\Gra1997_1-45.pdf" TargetMode="External"/><Relationship Id="rId552" Type="http://schemas.openxmlformats.org/officeDocument/2006/relationships/hyperlink" Target="file:///C:\Users\mhedge\AppData\Local\Microsoft\Windows\Temporary%20Internet%20Files\Content.Outlook\ISU8ANHA\Electronic%20Library\Sou2004_1-2.pdf" TargetMode="External"/><Relationship Id="rId191" Type="http://schemas.openxmlformats.org/officeDocument/2006/relationships/hyperlink" Target="file:///C:\Users\mhedge\AppData\Local\Microsoft\Windows\Temporary%20Internet%20Files\Content.Outlook\ISU8ANHA\Electronic%20Library\Bla2002_199-207.pdf" TargetMode="External"/><Relationship Id="rId205" Type="http://schemas.openxmlformats.org/officeDocument/2006/relationships/hyperlink" Target="file:///C:\Users\mhedge\AppData\Local\Microsoft\Windows\Temporary%20Internet%20Files\Content.Outlook\ISU8ANHA\Electronic%20Library\Gre2002_29-37.pdf" TargetMode="External"/><Relationship Id="rId247" Type="http://schemas.openxmlformats.org/officeDocument/2006/relationships/hyperlink" Target="file:///C:\Users\mhedge\AppData\Local\Microsoft\Windows\Temporary%20Internet%20Files\Content.Outlook\ISU8ANHA\Electronic%20Library\Coo1988_1-48.pdf" TargetMode="External"/><Relationship Id="rId412" Type="http://schemas.openxmlformats.org/officeDocument/2006/relationships/hyperlink" Target="file:///C:\Users\mhedge\AppData\Local\Microsoft\Windows\Temporary%20Internet%20Files\Content.Outlook\ISU8ANHA\Electronic%20Library\Gal2001_381-397.pdf" TargetMode="External"/><Relationship Id="rId107" Type="http://schemas.openxmlformats.org/officeDocument/2006/relationships/hyperlink" Target="file:///C:\Users\mhedge\AppData\Local\Microsoft\Windows\Temporary%20Internet%20Files\Content.Outlook\ISU8ANHA\Electronic%20Library\McG2001_453-456.pdf" TargetMode="External"/><Relationship Id="rId289" Type="http://schemas.openxmlformats.org/officeDocument/2006/relationships/hyperlink" Target="file:///C:\Users\mhedge\AppData\Local\Microsoft\Windows\Temporary%20Internet%20Files\Content.Outlook\ISU8ANHA\Electronic%20Library\Lie1996_1-63.pdf" TargetMode="External"/><Relationship Id="rId454" Type="http://schemas.openxmlformats.org/officeDocument/2006/relationships/hyperlink" Target="file:///C:\Users\mhedge\AppData\Local\Microsoft\Windows\Temporary%20Internet%20Files\Content.Outlook\ISU8ANHA\Electronic%20Library\Rob2015_1-3.pdf" TargetMode="External"/><Relationship Id="rId496" Type="http://schemas.openxmlformats.org/officeDocument/2006/relationships/hyperlink" Target="file:///C:\Users\mhedge\AppData\Local\Microsoft\Windows\Temporary%20Internet%20Files\Content.Outlook\ISU8ANHA\Electronic%20Library\Kah2009_245-249.pdf" TargetMode="External"/><Relationship Id="rId11" Type="http://schemas.openxmlformats.org/officeDocument/2006/relationships/hyperlink" Target="file:///C:\Users\mhedge\AppData\Local\Microsoft\Windows\Temporary%20Internet%20Files\Content.Outlook\ISU8ANHA\Electronic%20Library\Dei1981_1-21.pdf" TargetMode="External"/><Relationship Id="rId53" Type="http://schemas.openxmlformats.org/officeDocument/2006/relationships/hyperlink" Target="file:///C:\Users\mhedge\AppData\Local\Microsoft\Windows\Temporary%20Internet%20Files\Content.Outlook\ISU8ANHA\Electronic%20Library\Coh2005_287-293.pdf" TargetMode="External"/><Relationship Id="rId149" Type="http://schemas.openxmlformats.org/officeDocument/2006/relationships/hyperlink" Target="file:///C:\Users\mhedge\AppData\Local\Microsoft\Windows\Temporary%20Internet%20Files\Content.Outlook\ISU8ANHA\Electronic%20Library\Zie2004_165-172.pdf" TargetMode="External"/><Relationship Id="rId314" Type="http://schemas.openxmlformats.org/officeDocument/2006/relationships/hyperlink" Target="file:///C:\Users\mhedge\AppData\Local\Microsoft\Windows\Temporary%20Internet%20Files\Content.Outlook\ISU8ANHA\Electronic%20Library\Wei1997_149-158.pdf" TargetMode="External"/><Relationship Id="rId356" Type="http://schemas.openxmlformats.org/officeDocument/2006/relationships/hyperlink" Target="file:///C:\Users\mhedge\AppData\Local\Microsoft\Windows\Temporary%20Internet%20Files\Content.Outlook\ISU8ANHA\Electronic%20Library\Lay2012_1-17.pdf" TargetMode="External"/><Relationship Id="rId398" Type="http://schemas.openxmlformats.org/officeDocument/2006/relationships/hyperlink" Target="file:///C:\Users\mhedge\AppData\Local\Microsoft\Windows\Temporary%20Internet%20Files\Content.Outlook\ISU8ANHA\Electronic%20Library\Tho2006_22-34.pdf" TargetMode="External"/><Relationship Id="rId521" Type="http://schemas.openxmlformats.org/officeDocument/2006/relationships/hyperlink" Target="file:///C:\Users\mhedge\AppData\Local\Microsoft\Windows\Temporary%20Internet%20Files\Content.Outlook\ISU8ANHA\Electronic%20Library\Hyd1997_1-195.PDF" TargetMode="External"/><Relationship Id="rId563" Type="http://schemas.openxmlformats.org/officeDocument/2006/relationships/hyperlink" Target="file:///C:\Users\mhedge\AppData\Local\Microsoft\Windows\Temporary%20Internet%20Files\Content.Outlook\ISU8ANHA\Electronic%20Library\Jac2002_1-19.pdf" TargetMode="External"/><Relationship Id="rId95" Type="http://schemas.openxmlformats.org/officeDocument/2006/relationships/hyperlink" Target="file:///C:\Users\mhedge\AppData\Local\Microsoft\Windows\Temporary%20Internet%20Files\Content.Outlook\ISU8ANHA\Electronic%20Library\Lap1992_465-476.pdf" TargetMode="External"/><Relationship Id="rId160" Type="http://schemas.openxmlformats.org/officeDocument/2006/relationships/hyperlink" Target="file:///C:\Users\mhedge\AppData\Local\Microsoft\Windows\Temporary%20Internet%20Files\Content.Outlook\ISU8ANHA\Electronic%20Library\Tun2005_1-40.pdf" TargetMode="External"/><Relationship Id="rId216" Type="http://schemas.openxmlformats.org/officeDocument/2006/relationships/hyperlink" Target="file:///C:\Users\mhedge\AppData\Local\Microsoft\Windows\Temporary%20Internet%20Files\Content.Outlook\ISU8ANHA\Electronic%20Library\Jac1999_753-762.PDF" TargetMode="External"/><Relationship Id="rId423" Type="http://schemas.openxmlformats.org/officeDocument/2006/relationships/hyperlink" Target="file:///C:\Users\mhedge\AppData\Local\Microsoft\Windows\Temporary%20Internet%20Files\Content.Outlook\ISU8ANHA\Electronic%20Library\Cai1977_1-80.pdf" TargetMode="External"/><Relationship Id="rId258" Type="http://schemas.openxmlformats.org/officeDocument/2006/relationships/hyperlink" Target="file:///C:\Users\mhedge\AppData\Local\Microsoft\Windows\Temporary%20Internet%20Files\Content.Outlook\ISU8ANHA\Electronic%20Library\Zah2001_1-38.pdf" TargetMode="External"/><Relationship Id="rId465" Type="http://schemas.openxmlformats.org/officeDocument/2006/relationships/hyperlink" Target="file:///C:\Users\mhedge\AppData\Local\Microsoft\Windows\Temporary%20Internet%20Files\Content.Outlook\ISU8ANHA\Electronic%20Library\OBe1996_431-426.pdf" TargetMode="External"/><Relationship Id="rId22" Type="http://schemas.openxmlformats.org/officeDocument/2006/relationships/hyperlink" Target="file:///C:\Users\mhedge\AppData\Local\Microsoft\Windows\Temporary%20Internet%20Files\Content.Outlook\ISU8ANHA\Electronic%20Library\Hec1995_205-217.pdf" TargetMode="External"/><Relationship Id="rId64" Type="http://schemas.openxmlformats.org/officeDocument/2006/relationships/hyperlink" Target="file:///C:\Users\mhedge\AppData\Local\Microsoft\Windows\Temporary%20Internet%20Files\Content.Outlook\ISU8ANHA\Electronic%20Library\Dua1989_269-276.pdf" TargetMode="External"/><Relationship Id="rId118" Type="http://schemas.openxmlformats.org/officeDocument/2006/relationships/hyperlink" Target="file:///C:\Users\mhedge\AppData\Local\Microsoft\Windows\Temporary%20Internet%20Files\Content.Outlook\ISU8ANHA\Electronic%20Library\Reh2006_359-373.pdf" TargetMode="External"/><Relationship Id="rId325" Type="http://schemas.openxmlformats.org/officeDocument/2006/relationships/hyperlink" Target="file:///C:\Users\mhedge\AppData\Local\Microsoft\Windows\Temporary%20Internet%20Files\Content.Outlook\ISU8ANHA\Electronic%20Library\Cre1991_1-76.pdf" TargetMode="External"/><Relationship Id="rId367" Type="http://schemas.openxmlformats.org/officeDocument/2006/relationships/hyperlink" Target="file:///C:\Users\mhedge\AppData\Local\Microsoft\Windows\Temporary%20Internet%20Files\Content.Outlook\ISU8ANHA\Electronic%20Library\Erm2012_3393-3400.pdf" TargetMode="External"/><Relationship Id="rId532" Type="http://schemas.openxmlformats.org/officeDocument/2006/relationships/hyperlink" Target="file:///C:\Users\mhedge\AppData\Local\Microsoft\Windows\Temporary%20Internet%20Files\Content.Outlook\ISU8ANHA\Electronic%20Library\Col2015_105-117.pdf" TargetMode="External"/><Relationship Id="rId574" Type="http://schemas.openxmlformats.org/officeDocument/2006/relationships/hyperlink" Target="file:///C:\Users\mhedge\AppData\Local\Microsoft\Windows\Temporary%20Internet%20Files\Content.Outlook\ISU8ANHA\Electronic%20Library\Rob2006_288-397.pdf" TargetMode="External"/><Relationship Id="rId171" Type="http://schemas.openxmlformats.org/officeDocument/2006/relationships/hyperlink" Target="file:///C:\Users\mhedge\AppData\Local\Microsoft\Windows\Temporary%20Internet%20Files\Content.Outlook\ISU8ANHA\Electronic%20Library\Gan2001_1-38.pdf" TargetMode="External"/><Relationship Id="rId227" Type="http://schemas.openxmlformats.org/officeDocument/2006/relationships/hyperlink" Target="file:///C:\Users\mhedge\AppData\Local\Microsoft\Windows\Temporary%20Internet%20Files\Content.Outlook\ISU8ANHA\Electronic%20Library\Max1997_319-327.PDF" TargetMode="External"/><Relationship Id="rId269" Type="http://schemas.openxmlformats.org/officeDocument/2006/relationships/hyperlink" Target="file:///C:\Users\mhedge\AppData\Local\Microsoft\Windows\Temporary%20Internet%20Files\Content.Outlook\ISU8ANHA\Electronic%20Library\McC1996_1-250.pdf" TargetMode="External"/><Relationship Id="rId434" Type="http://schemas.openxmlformats.org/officeDocument/2006/relationships/hyperlink" Target="file:///C:\Users\mhedge\AppData\Local\Microsoft\Windows\Temporary%20Internet%20Files\Content.Outlook\ISU8ANHA\Electronic%20Library\Erm2013_149-161.pdf" TargetMode="External"/><Relationship Id="rId476" Type="http://schemas.openxmlformats.org/officeDocument/2006/relationships/hyperlink" Target="file:///C:\Users\mhedge\AppData\Local\Microsoft\Windows\Temporary%20Internet%20Files\Content.Outlook\ISU8ANHA\Electronic%20Library\Kni2010_79-90.pdf" TargetMode="External"/><Relationship Id="rId33" Type="http://schemas.openxmlformats.org/officeDocument/2006/relationships/hyperlink" Target="file:///C:\Users\mhedge\AppData\Local\Microsoft\Windows\Temporary%20Internet%20Files\Content.Outlook\ISU8ANHA\Electronic%20Library\Unk2000_1.pdf" TargetMode="External"/><Relationship Id="rId129" Type="http://schemas.openxmlformats.org/officeDocument/2006/relationships/hyperlink" Target="file:///C:\Users\mhedge\AppData\Local\Microsoft\Windows\Temporary%20Internet%20Files\Content.Outlook\ISU8ANHA\Electronic%20Library\Smi1998_324-330.pdf" TargetMode="External"/><Relationship Id="rId280" Type="http://schemas.openxmlformats.org/officeDocument/2006/relationships/hyperlink" Target="file:///C:\Users\mhedge\AppData\Local\Microsoft\Windows\Temporary%20Internet%20Files\Content.Outlook\ISU8ANHA\Electronic%20Library\Sto2011_23-38.pdf" TargetMode="External"/><Relationship Id="rId336" Type="http://schemas.openxmlformats.org/officeDocument/2006/relationships/hyperlink" Target="file:///C:\Users\mhedge\AppData\Local\Microsoft\Windows\Temporary%20Internet%20Files\Content.Outlook\ISU8ANHA\Electronic%20Library\Swa2006_248-265.pdf" TargetMode="External"/><Relationship Id="rId501" Type="http://schemas.openxmlformats.org/officeDocument/2006/relationships/hyperlink" Target="file:///C:\Users\mhedge\AppData\Local\Microsoft\Windows\Temporary%20Internet%20Files\Content.Outlook\ISU8ANHA\Electronic%20Library\Bac2003_1-9.pdf" TargetMode="External"/><Relationship Id="rId543" Type="http://schemas.openxmlformats.org/officeDocument/2006/relationships/hyperlink" Target="file:///C:\Users\mhedge\AppData\Local\Microsoft\Windows\Temporary%20Internet%20Files\Content.Outlook\ISU8ANHA\Electronic%20Library\Pow2006_151-158.pdf" TargetMode="External"/><Relationship Id="rId75" Type="http://schemas.openxmlformats.org/officeDocument/2006/relationships/hyperlink" Target="file:///C:\Users\mhedge\AppData\Local\Microsoft\Windows\Temporary%20Internet%20Files\Content.Outlook\ISU8ANHA\Electronic%20Library\Hec2007_371-381.pdf" TargetMode="External"/><Relationship Id="rId140" Type="http://schemas.openxmlformats.org/officeDocument/2006/relationships/hyperlink" Target="file:///C:\Users\mhedge\AppData\Local\Microsoft\Windows\Temporary%20Internet%20Files\Content.Outlook\ISU8ANHA\Electronic%20Library\Tay1974_1-17.pdf" TargetMode="External"/><Relationship Id="rId182" Type="http://schemas.openxmlformats.org/officeDocument/2006/relationships/hyperlink" Target="file:///C:\Users\mhedge\AppData\Local\Microsoft\Windows\Temporary%20Internet%20Files\Content.Outlook\ISU8ANHA\Electronic%20Library\Eyr1999_313-326.PDF" TargetMode="External"/><Relationship Id="rId378" Type="http://schemas.openxmlformats.org/officeDocument/2006/relationships/hyperlink" Target="file:///C:\Users\mhedge\AppData\Local\Microsoft\Windows\Temporary%20Internet%20Files\Content.Outlook\ISU8ANHA\Electronic%20Library\Erm2013_36-43.pdf" TargetMode="External"/><Relationship Id="rId403" Type="http://schemas.openxmlformats.org/officeDocument/2006/relationships/hyperlink" Target="file:///C:\Users\mhedge\AppData\Local\Microsoft\Windows\Temporary%20Internet%20Files\Content.Outlook\ISU8ANHA\Electronic%20Library\Heu2005_98.pdf" TargetMode="External"/><Relationship Id="rId6" Type="http://schemas.openxmlformats.org/officeDocument/2006/relationships/hyperlink" Target="file:///C:\Users\mhedge\AppData\Local\Microsoft\Windows\Temporary%20Internet%20Files\Content.Outlook\ISU8ANHA\Electronic%20Library\Den2000_1-8.pdf" TargetMode="External"/><Relationship Id="rId238" Type="http://schemas.openxmlformats.org/officeDocument/2006/relationships/hyperlink" Target="file:///C:\Users\mhedge\AppData\Local\Microsoft\Windows\Temporary%20Internet%20Files\Content.Outlook\ISU8ANHA\Electronic%20Library\Gra1996_141-154.pdf" TargetMode="External"/><Relationship Id="rId445" Type="http://schemas.openxmlformats.org/officeDocument/2006/relationships/hyperlink" Target="file:///C:\Users\mhedge\AppData\Local\Microsoft\Windows\Temporary%20Internet%20Files\Content.Outlook\ISU8ANHA\Electronic%20Library\Ebe2012_1-66.pdf" TargetMode="External"/><Relationship Id="rId487" Type="http://schemas.openxmlformats.org/officeDocument/2006/relationships/hyperlink" Target="file:///C:\Users\mhedge\AppData\Local\Microsoft\Windows\Temporary%20Internet%20Files\Content.Outlook\ISU8ANHA\Electronic%20Library\Gra2004_995-1004.pdf" TargetMode="External"/><Relationship Id="rId291" Type="http://schemas.openxmlformats.org/officeDocument/2006/relationships/hyperlink" Target="file:///C:\Users\mhedge\AppData\Local\Microsoft\Windows\Temporary%20Internet%20Files\Content.Outlook\ISU8ANHA\Electronic%20Library\Lin1996_508-523.pdf" TargetMode="External"/><Relationship Id="rId305" Type="http://schemas.openxmlformats.org/officeDocument/2006/relationships/hyperlink" Target="file:///C:\Users\mhedge\AppData\Local\Microsoft\Windows\Temporary%20Internet%20Files\Content.Outlook\ISU8ANHA\Electronic%20Library\Rys1999_21-30.PDF" TargetMode="External"/><Relationship Id="rId347" Type="http://schemas.openxmlformats.org/officeDocument/2006/relationships/hyperlink" Target="file:///C:\Users\mhedge\AppData\Local\Microsoft\Windows\Temporary%20Internet%20Files\Content.Outlook\ISU8ANHA\Electronic%20Library\Dav1991_1-94.pdf" TargetMode="External"/><Relationship Id="rId512" Type="http://schemas.openxmlformats.org/officeDocument/2006/relationships/hyperlink" Target="file:///C:\Users\mhedge\AppData\Local\Microsoft\Windows\Temporary%20Internet%20Files\Content.Outlook\ISU8ANHA\Electronic%20Library\Par2012_1-61.pdf" TargetMode="External"/><Relationship Id="rId44" Type="http://schemas.openxmlformats.org/officeDocument/2006/relationships/hyperlink" Target="file:///C:\Users\mhedge\AppData\Local\Microsoft\Windows\Temporary%20Internet%20Files\Content.Outlook\ISU8ANHA\Electronic%20Library\Boy2004_530-538.pdf" TargetMode="External"/><Relationship Id="rId86" Type="http://schemas.openxmlformats.org/officeDocument/2006/relationships/hyperlink" Target="file:///C:\Users\mhedge\AppData\Local\Microsoft\Windows\Temporary%20Internet%20Files\Content.Outlook\ISU8ANHA\Electronic%20Library\Kam2001_623-635.pdf" TargetMode="External"/><Relationship Id="rId151" Type="http://schemas.openxmlformats.org/officeDocument/2006/relationships/hyperlink" Target="file:///C:\Users\mhedge\AppData\Local\Microsoft\Windows\Temporary%20Internet%20Files\Content.Outlook\ISU8ANHA\Electronic%20Library\Has1988_101-106.pdf" TargetMode="External"/><Relationship Id="rId389" Type="http://schemas.openxmlformats.org/officeDocument/2006/relationships/hyperlink" Target="file:///C:\Users\mhedge\AppData\Local\Microsoft\Windows\Temporary%20Internet%20Files\Content.Outlook\ISU8ANHA\Electronic%20Library\Hay1981_80-88.pdf" TargetMode="External"/><Relationship Id="rId554" Type="http://schemas.openxmlformats.org/officeDocument/2006/relationships/hyperlink" Target="file:///C:\Users\mhedge\AppData\Local\Microsoft\Windows\Temporary%20Internet%20Files\Content.Outlook\ISU8ANHA\Electronic%20Library\Rob1997_1-3.pdf" TargetMode="External"/><Relationship Id="rId193" Type="http://schemas.openxmlformats.org/officeDocument/2006/relationships/hyperlink" Target="file:///C:\Users\mhedge\AppData\Local\Microsoft\Windows\Temporary%20Internet%20Files\Content.Outlook\ISU8ANHA\Electronic%20Library\Car2002_215-227.pdf" TargetMode="External"/><Relationship Id="rId207" Type="http://schemas.openxmlformats.org/officeDocument/2006/relationships/hyperlink" Target="file:///C:\Users\mhedge\AppData\Local\Microsoft\Windows\Temporary%20Internet%20Files\Content.Outlook\ISU8ANHA\Electronic%20Library\Sto2002_47-54.pdf" TargetMode="External"/><Relationship Id="rId249" Type="http://schemas.openxmlformats.org/officeDocument/2006/relationships/hyperlink" Target="file:///C:\Users\mhedge\AppData\Local\Microsoft\Windows\Temporary%20Internet%20Files\Content.Outlook\ISU8ANHA\Electronic%20Library\Mil1980_1-42.pdf" TargetMode="External"/><Relationship Id="rId414" Type="http://schemas.openxmlformats.org/officeDocument/2006/relationships/hyperlink" Target="file:///C:\Users\mhedge\AppData\Local\Microsoft\Windows\Temporary%20Internet%20Files\Content.Outlook\ISU8ANHA\Electronic%20Library\Epl2001_488.pdf" TargetMode="External"/><Relationship Id="rId456" Type="http://schemas.openxmlformats.org/officeDocument/2006/relationships/hyperlink" Target="file:///C:\Users\mhedge\AppData\Local\Microsoft\Windows\Temporary%20Internet%20Files\Content.Outlook\ISU8ANHA\Electronic%20Library\Way2009_377-381.pdf" TargetMode="External"/><Relationship Id="rId498" Type="http://schemas.openxmlformats.org/officeDocument/2006/relationships/hyperlink" Target="file:///C:\Users\mhedge\AppData\Local\Microsoft\Windows\Temporary%20Internet%20Files\Content.Outlook\ISU8ANHA\Electronic%20Library\Cra1990_1-53.pdf" TargetMode="External"/><Relationship Id="rId13" Type="http://schemas.openxmlformats.org/officeDocument/2006/relationships/hyperlink" Target="file:///C:\Users\mhedge\AppData\Local\Microsoft\Windows\Temporary%20Internet%20Files\Content.Outlook\ISU8ANHA\Electronic%20Library\Dav1943_1.pdf" TargetMode="External"/><Relationship Id="rId109" Type="http://schemas.openxmlformats.org/officeDocument/2006/relationships/hyperlink" Target="file:///C:\Users\mhedge\AppData\Local\Microsoft\Windows\Temporary%20Internet%20Files\Content.Outlook\ISU8ANHA\Electronic%20Library\Met2012_1-8.pdf" TargetMode="External"/><Relationship Id="rId260" Type="http://schemas.openxmlformats.org/officeDocument/2006/relationships/hyperlink" Target="file:///C:\Users\mhedge\AppData\Local\Microsoft\Windows\Temporary%20Internet%20Files\Content.Outlook\ISU8ANHA\Electronic%20Library\Zah2004_1-65.pdf" TargetMode="External"/><Relationship Id="rId316" Type="http://schemas.openxmlformats.org/officeDocument/2006/relationships/hyperlink" Target="file:///C:\Users\mhedge\AppData\Local\Microsoft\Windows\Temporary%20Internet%20Files\Content.Outlook\ISU8ANHA\Electronic%20Library\Shi2002_126-132.pdf" TargetMode="External"/><Relationship Id="rId523" Type="http://schemas.openxmlformats.org/officeDocument/2006/relationships/hyperlink" Target="file:///C:\Users\mhedge\AppData\Local\Microsoft\Windows\Temporary%20Internet%20Files\Content.Outlook\ISU8ANHA\Electronic%20Library\Arr2008_1-20.pdf" TargetMode="External"/><Relationship Id="rId55" Type="http://schemas.openxmlformats.org/officeDocument/2006/relationships/hyperlink" Target="file:///C:\Users\mhedge\AppData\Local\Microsoft\Windows\Temporary%20Internet%20Files\Content.Outlook\ISU8ANHA\Electronic%20Library\Cor2006_144-150.pdf" TargetMode="External"/><Relationship Id="rId97" Type="http://schemas.openxmlformats.org/officeDocument/2006/relationships/hyperlink" Target="file:///C:\Users\mhedge\AppData\Local\Microsoft\Windows\Temporary%20Internet%20Files\Content.Outlook\ISU8ANHA\Electronic%20Library\Lap1997_1119-1131.pdf" TargetMode="External"/><Relationship Id="rId120" Type="http://schemas.openxmlformats.org/officeDocument/2006/relationships/hyperlink" Target="file:///C:\Users\mhedge\AppData\Local\Microsoft\Windows\Temporary%20Internet%20Files\Content.Outlook\ISU8ANHA\Electronic%20Library\Ryp2007_1-8.pdf" TargetMode="External"/><Relationship Id="rId358" Type="http://schemas.openxmlformats.org/officeDocument/2006/relationships/hyperlink" Target="file:///C:\Users\mhedge\AppData\Local\Microsoft\Windows\Temporary%20Internet%20Files\Content.Outlook\ISU8ANHA\Electronic%20Library\Spr1960_1-17.pdf" TargetMode="External"/><Relationship Id="rId565" Type="http://schemas.openxmlformats.org/officeDocument/2006/relationships/hyperlink" Target="file:///C:\Users\mhedge\AppData\Local\Microsoft\Windows\Temporary%20Internet%20Files\Content.Outlook\ISU8ANHA\Electronic%20Library\Par2012_1-152.pdf" TargetMode="External"/><Relationship Id="rId162" Type="http://schemas.openxmlformats.org/officeDocument/2006/relationships/hyperlink" Target="file:///C:\Users\mhedge\AppData\Local\Microsoft\Windows\Temporary%20Internet%20Files\Content.Outlook\ISU8ANHA\Electronic%20Library\Kin1981_1-8.pdf" TargetMode="External"/><Relationship Id="rId218" Type="http://schemas.openxmlformats.org/officeDocument/2006/relationships/hyperlink" Target="file:///C:\Users\mhedge\AppData\Local\Microsoft\Windows\Temporary%20Internet%20Files\Content.Outlook\ISU8ANHA\Electronic%20Library\Bor2004_1-88.pdf" TargetMode="External"/><Relationship Id="rId425" Type="http://schemas.openxmlformats.org/officeDocument/2006/relationships/hyperlink" Target="file:///C:\Users\mhedge\AppData\Local\Microsoft\Windows\Temporary%20Internet%20Files\Content.Outlook\ISU8ANHA\Electronic%20Library\Ueb1984_Vol%202.pdf" TargetMode="External"/><Relationship Id="rId467" Type="http://schemas.openxmlformats.org/officeDocument/2006/relationships/hyperlink" Target="file:///C:\Users\mhedge\AppData\Local\Microsoft\Windows\Temporary%20Internet%20Files\Content.Outlook\ISU8ANHA\Electronic%20Library\Ber2006_7-16.pdf" TargetMode="External"/><Relationship Id="rId271" Type="http://schemas.openxmlformats.org/officeDocument/2006/relationships/hyperlink" Target="file:///C:\Users\mhedge\AppData\Local\Microsoft\Windows\Temporary%20Internet%20Files\Content.Outlook\ISU8ANHA\Electronic%20Library\Gra1997_1-75.pdf" TargetMode="External"/><Relationship Id="rId24" Type="http://schemas.openxmlformats.org/officeDocument/2006/relationships/hyperlink" Target="file:///C:\Users\mhedge\AppData\Local\Microsoft\Windows\Temporary%20Internet%20Files\Content.Outlook\ISU8ANHA\Electronic%20Library\Rud1980_1-27.pdf" TargetMode="External"/><Relationship Id="rId66" Type="http://schemas.openxmlformats.org/officeDocument/2006/relationships/hyperlink" Target="file:///C:\Users\mhedge\AppData\Local\Microsoft\Windows\Temporary%20Internet%20Files\Content.Outlook\ISU8ANHA\Electronic%20Library\Fin2003_989-996.pdf" TargetMode="External"/><Relationship Id="rId131" Type="http://schemas.openxmlformats.org/officeDocument/2006/relationships/hyperlink" Target="file:///C:\Users\mhedge\AppData\Local\Microsoft\Windows\Temporary%20Internet%20Files\Content.Outlook\ISU8ANHA\Electronic%20Library\Sny2005_1767-1780.pdf" TargetMode="External"/><Relationship Id="rId327" Type="http://schemas.openxmlformats.org/officeDocument/2006/relationships/hyperlink" Target="file:///C:\Users\mhedge\AppData\Local\Microsoft\Windows\Temporary%20Internet%20Files\Content.Outlook\ISU8ANHA\Electronic%20Library\Ken1991_493-537.pdf" TargetMode="External"/><Relationship Id="rId369" Type="http://schemas.openxmlformats.org/officeDocument/2006/relationships/hyperlink" Target="file:///C:\Users\mhedge\AppData\Local\Microsoft\Windows\Temporary%20Internet%20Files\Content.Outlook\ISU8ANHA\Electronic%20Library\Arr2006_1-28.pdf" TargetMode="External"/><Relationship Id="rId534" Type="http://schemas.openxmlformats.org/officeDocument/2006/relationships/hyperlink" Target="file:///C:\Users\mhedge\AppData\Local\Microsoft\Windows\Temporary%20Internet%20Files\Content.Outlook\ISU8ANHA\Electronic%20Library\Had2001_431-461.pdf" TargetMode="External"/><Relationship Id="rId576" Type="http://schemas.openxmlformats.org/officeDocument/2006/relationships/hyperlink" Target="file:///C:\Users\mhedge\AppData\Local\Microsoft\Windows\Temporary%20Internet%20Files\Content.Outlook\ISU8ANHA\Electronic%20Library\EPA2003_1-324.pdf" TargetMode="External"/><Relationship Id="rId173" Type="http://schemas.openxmlformats.org/officeDocument/2006/relationships/hyperlink" Target="file:///C:\Users\mhedge\AppData\Local\Microsoft\Windows\Temporary%20Internet%20Files\Content.Outlook\ISU8ANHA\Electronic%20Library\Bor1992_1-115.pdf" TargetMode="External"/><Relationship Id="rId229" Type="http://schemas.openxmlformats.org/officeDocument/2006/relationships/hyperlink" Target="file:///C:\Users\mhedge\AppData\Local\Microsoft\Windows\Temporary%20Internet%20Files\Content.Outlook\ISU8ANHA\Electronic%20Library\Ali2000_833-848.pdf" TargetMode="External"/><Relationship Id="rId380" Type="http://schemas.openxmlformats.org/officeDocument/2006/relationships/hyperlink" Target="file:///C:\Users\mhedge\AppData\Local\Microsoft\Windows\Temporary%20Internet%20Files\Content.Outlook\ISU8ANHA\Electronic%20Library\Cam1982_15.pdf" TargetMode="External"/><Relationship Id="rId436" Type="http://schemas.openxmlformats.org/officeDocument/2006/relationships/hyperlink" Target="file:///C:\Users\mhedge\AppData\Local\Microsoft\Windows\Temporary%20Internet%20Files\Content.Outlook\ISU8ANHA\Electronic%20Library\Ing1951_111-125.pdf" TargetMode="External"/><Relationship Id="rId240" Type="http://schemas.openxmlformats.org/officeDocument/2006/relationships/hyperlink" Target="file:///C:\Users\mhedge\AppData\Local\Microsoft\Windows\Temporary%20Internet%20Files\Content.Outlook\ISU8ANHA\Electronic%20Library\App1996_1-8.pdf" TargetMode="External"/><Relationship Id="rId478" Type="http://schemas.openxmlformats.org/officeDocument/2006/relationships/hyperlink" Target="file:///C:\Users\mhedge\AppData\Local\Microsoft\Windows\Temporary%20Internet%20Files\Content.Outlook\ISU8ANHA\Electronic%20Library\Coh2009_163-167.pdf" TargetMode="External"/><Relationship Id="rId35" Type="http://schemas.openxmlformats.org/officeDocument/2006/relationships/hyperlink" Target="file:///C:\Users\mhedge\AppData\Local\Microsoft\Windows\Temporary%20Internet%20Files\Content.Outlook\ISU8ANHA\Electronic%20Library\Bad2004_1229-1247.pdf" TargetMode="External"/><Relationship Id="rId77" Type="http://schemas.openxmlformats.org/officeDocument/2006/relationships/hyperlink" Target="file:///C:\Users\mhedge\AppData\Local\Microsoft\Windows\Temporary%20Internet%20Files\Content.Outlook\ISU8ANHA\Electronic%20Library\Hoe1999_1-48.pdf" TargetMode="External"/><Relationship Id="rId100" Type="http://schemas.openxmlformats.org/officeDocument/2006/relationships/hyperlink" Target="file:///C:\Users\mhedge\AppData\Local\Microsoft\Windows\Temporary%20Internet%20Files\Content.Outlook\ISU8ANHA\Electronic%20Library\Len2001_1261-1277.pdf" TargetMode="External"/><Relationship Id="rId282" Type="http://schemas.openxmlformats.org/officeDocument/2006/relationships/hyperlink" Target="file:///C:\Users\mhedge\AppData\Local\Microsoft\Windows\Temporary%20Internet%20Files\Content.Outlook\ISU8ANHA\Electronic%20Library\McP1976_1-81.pdf" TargetMode="External"/><Relationship Id="rId338" Type="http://schemas.openxmlformats.org/officeDocument/2006/relationships/hyperlink" Target="file:///C:\Users\mhedge\AppData\Local\Microsoft\Windows\Temporary%20Internet%20Files\Content.Outlook\ISU8ANHA\Electronic%20Library\Buc1984_1-228.pdf" TargetMode="External"/><Relationship Id="rId503" Type="http://schemas.openxmlformats.org/officeDocument/2006/relationships/hyperlink" Target="file:///C:\Users\mhedge\AppData\Local\Microsoft\Windows\Temporary%20Internet%20Files\Content.Outlook\ISU8ANHA\Electronic%20Library\Doh2000_1-139.pdf" TargetMode="External"/><Relationship Id="rId545" Type="http://schemas.openxmlformats.org/officeDocument/2006/relationships/hyperlink" Target="file:///C:\Users\mhedge\AppData\Local\Microsoft\Windows\Temporary%20Internet%20Files\Content.Outlook\ISU8ANHA\Electronic%20Library\Tha2005_1-1030.pdf" TargetMode="External"/><Relationship Id="rId8" Type="http://schemas.openxmlformats.org/officeDocument/2006/relationships/hyperlink" Target="file:///C:\Users\mhedge\AppData\Local\Microsoft\Windows\Temporary%20Internet%20Files\Content.Outlook\ISU8ANHA\Electronic%20Library\Den1997_1-14.pdf" TargetMode="External"/><Relationship Id="rId142" Type="http://schemas.openxmlformats.org/officeDocument/2006/relationships/hyperlink" Target="file:///C:\Users\mhedge\AppData\Local\Microsoft\Windows\Temporary%20Internet%20Files\Content.Outlook\ISU8ANHA\Electronic%20Library\Tyl2006_515-525.pdf" TargetMode="External"/><Relationship Id="rId184" Type="http://schemas.openxmlformats.org/officeDocument/2006/relationships/hyperlink" Target="file:///C:\Users\mhedge\AppData\Local\Microsoft\Windows\Temporary%20Internet%20Files\Content.Outlook\ISU8ANHA\Electronic%20Library\Fou1999_345-357.PDF" TargetMode="External"/><Relationship Id="rId391" Type="http://schemas.openxmlformats.org/officeDocument/2006/relationships/hyperlink" Target="file:///C:\Users\mhedge\AppData\Local\Microsoft\Windows\Temporary%20Internet%20Files\Content.Outlook\ISU8ANHA\Electronic%20Library\LaP2003_165-176.pdf" TargetMode="External"/><Relationship Id="rId405" Type="http://schemas.openxmlformats.org/officeDocument/2006/relationships/hyperlink" Target="file:///C:\Users\mhedge\AppData\Local\Microsoft\Windows\Temporary%20Internet%20Files\Content.Outlook\ISU8ANHA\Electronic%20Library\App2008_226.pdf" TargetMode="External"/><Relationship Id="rId447" Type="http://schemas.openxmlformats.org/officeDocument/2006/relationships/hyperlink" Target="file:///C:\Users\mhedge\AppData\Local\Microsoft\Windows\Temporary%20Internet%20Files\Content.Outlook\ISU8ANHA\Electronic%20Library\Dah2004_149-153.pdf" TargetMode="External"/><Relationship Id="rId251" Type="http://schemas.openxmlformats.org/officeDocument/2006/relationships/hyperlink" Target="file:///C:\Users\mhedge\AppData\Local\Microsoft\Windows\Temporary%20Internet%20Files\Content.Outlook\ISU8ANHA\Electronic%20Library\Mac1981_1-70.pdf" TargetMode="External"/><Relationship Id="rId489" Type="http://schemas.openxmlformats.org/officeDocument/2006/relationships/hyperlink" Target="file:///C:\Users\mhedge\AppData\Local\Microsoft\Windows\Temporary%20Internet%20Files\Content.Outlook\ISU8ANHA\Electronic%20Library\Win1982_100-176.pdf" TargetMode="External"/><Relationship Id="rId46" Type="http://schemas.openxmlformats.org/officeDocument/2006/relationships/hyperlink" Target="file:///C:\Users\mhedge\AppData\Local\Microsoft\Windows\Temporary%20Internet%20Files\Content.Outlook\ISU8ANHA\Electronic%20Library\Buz2012_1-17.pdf" TargetMode="External"/><Relationship Id="rId293" Type="http://schemas.openxmlformats.org/officeDocument/2006/relationships/hyperlink" Target="file:///C:\Users\mhedge\AppData\Local\Microsoft\Windows\Temporary%20Internet%20Files\Content.Outlook\ISU8ANHA\Electronic%20Library\Bar1978_1-45.pdf" TargetMode="External"/><Relationship Id="rId307" Type="http://schemas.openxmlformats.org/officeDocument/2006/relationships/hyperlink" Target="file:///C:\Users\mhedge\AppData\Local\Microsoft\Windows\Temporary%20Internet%20Files\Content.Outlook\ISU8ANHA\Electronic%20Library\Sig2000_123-131.pdf" TargetMode="External"/><Relationship Id="rId349" Type="http://schemas.openxmlformats.org/officeDocument/2006/relationships/hyperlink" Target="file:///C:\Users\mhedge\AppData\Local\Microsoft\Windows\Temporary%20Internet%20Files\Content.Outlook\ISU8ANHA\Electronic%20Library\Bec1977_1-6.pdf" TargetMode="External"/><Relationship Id="rId514" Type="http://schemas.openxmlformats.org/officeDocument/2006/relationships/hyperlink" Target="file:///C:\Users\mhedge\AppData\Local\Microsoft\Windows\Temporary%20Internet%20Files\Content.Outlook\ISU8ANHA\Electronic%20Library\The2014_1-31.pdf" TargetMode="External"/><Relationship Id="rId556" Type="http://schemas.openxmlformats.org/officeDocument/2006/relationships/hyperlink" Target="file:///C:\Users\mhedge\AppData\Local\Microsoft\Windows\Temporary%20Internet%20Files\Content.Outlook\ISU8ANHA\Electronic%20Library\Pat1999_1-15.pdf" TargetMode="External"/><Relationship Id="rId88" Type="http://schemas.openxmlformats.org/officeDocument/2006/relationships/hyperlink" Target="file:///C:\Users\mhedge\AppData\Local\Microsoft\Windows\Temporary%20Internet%20Files\Content.Outlook\ISU8ANHA\Electronic%20Library\Kan2006_1-48.pdf" TargetMode="External"/><Relationship Id="rId111" Type="http://schemas.openxmlformats.org/officeDocument/2006/relationships/hyperlink" Target="file:///C:\Users\mhedge\AppData\Local\Microsoft\Windows\Temporary%20Internet%20Files\Content.Outlook\ISU8ANHA\Electronic%20Library\Mor2005_1009-1020.pdf" TargetMode="External"/><Relationship Id="rId153" Type="http://schemas.openxmlformats.org/officeDocument/2006/relationships/hyperlink" Target="file:///C:\Users\mhedge\AppData\Local\Microsoft\Windows\Temporary%20Internet%20Files\Content.Outlook\ISU8ANHA\Electronic%20Library\Sny2004_1-44.pdf" TargetMode="External"/><Relationship Id="rId195" Type="http://schemas.openxmlformats.org/officeDocument/2006/relationships/hyperlink" Target="file:///C:\Users\mhedge\AppData\Local\Microsoft\Windows\Temporary%20Internet%20Files\Content.Outlook\ISU8ANHA\Electronic%20Library\Dil2002_239-246.pdf" TargetMode="External"/><Relationship Id="rId209" Type="http://schemas.openxmlformats.org/officeDocument/2006/relationships/hyperlink" Target="file:///C:\Users\mhedge\AppData\Local\Microsoft\Windows\Temporary%20Internet%20Files\Content.Outlook\ISU8ANHA\Electronic%20Library\Joh2002_1-10.pdf" TargetMode="External"/><Relationship Id="rId360" Type="http://schemas.openxmlformats.org/officeDocument/2006/relationships/hyperlink" Target="file:///C:\Users\mhedge\AppData\Local\Microsoft\Windows\Temporary%20Internet%20Files\Content.Outlook\ISU8ANHA\Electronic%20Library\Baz1979_351-371.pdf" TargetMode="External"/><Relationship Id="rId416" Type="http://schemas.openxmlformats.org/officeDocument/2006/relationships/hyperlink" Target="file:///C:\Users\mhedge\AppData\Local\Microsoft\Windows\Temporary%20Internet%20Files\Content.Outlook\ISU8ANHA\Electronic%20Library\Zie1982_1-123.pdf" TargetMode="External"/><Relationship Id="rId220" Type="http://schemas.openxmlformats.org/officeDocument/2006/relationships/hyperlink" Target="file:///C:\Users\mhedge\AppData\Local\Microsoft\Windows\Temporary%20Internet%20Files\Content.Outlook\ISU8ANHA\Electronic%20Library\Jac2002_414-424.pdf" TargetMode="External"/><Relationship Id="rId458" Type="http://schemas.openxmlformats.org/officeDocument/2006/relationships/hyperlink" Target="file:///C:\Users\mhedge\AppData\Local\Microsoft\Windows\Temporary%20Internet%20Files\Content.Outlook\ISU8ANHA\Electronic%20Library\Law1993_1-58.pdf" TargetMode="External"/><Relationship Id="rId15" Type="http://schemas.openxmlformats.org/officeDocument/2006/relationships/hyperlink" Target="file:///C:\Users\mhedge\AppData\Local\Microsoft\Windows\Temporary%20Internet%20Files\Content.Outlook\ISU8ANHA\Electronic%20Library\Bac2005_1-19.pdf" TargetMode="External"/><Relationship Id="rId57" Type="http://schemas.openxmlformats.org/officeDocument/2006/relationships/hyperlink" Target="file:///C:\Users\mhedge\AppData\Local\Microsoft\Windows\Temporary%20Internet%20Files\Content.Outlook\ISU8ANHA\Electronic%20Library\Cos2001_1-9.pdf" TargetMode="External"/><Relationship Id="rId262" Type="http://schemas.openxmlformats.org/officeDocument/2006/relationships/hyperlink" Target="file:///C:\Users\mhedge\AppData\Local\Microsoft\Windows\Temporary%20Internet%20Files\Content.Outlook\ISU8ANHA\Electronic%20Library\Wad1992_1-103.pdf" TargetMode="External"/><Relationship Id="rId318" Type="http://schemas.openxmlformats.org/officeDocument/2006/relationships/hyperlink" Target="file:///C:\Users\mhedge\AppData\Local\Microsoft\Windows\Temporary%20Internet%20Files\Content.Outlook\ISU8ANHA\Electronic%20Library\Yea2011_267-277.pdf" TargetMode="External"/><Relationship Id="rId525" Type="http://schemas.openxmlformats.org/officeDocument/2006/relationships/hyperlink" Target="file:///C:\Users\mhedge\AppData\Local\Microsoft\Windows\Temporary%20Internet%20Files\Content.Outlook\ISU8ANHA\Electronic%20Library\Ken2011_1-13.pdf" TargetMode="External"/><Relationship Id="rId567" Type="http://schemas.openxmlformats.org/officeDocument/2006/relationships/hyperlink" Target="file:///C:\Users\mhedge\AppData\Local\Microsoft\Windows\Temporary%20Internet%20Files\Content.Outlook\ISU8ANHA\Electronic%20Library\Vir2007_1-16.pdf" TargetMode="External"/><Relationship Id="rId99" Type="http://schemas.openxmlformats.org/officeDocument/2006/relationships/hyperlink" Target="file:///C:\Users\mhedge\AppData\Local\Microsoft\Windows\Temporary%20Internet%20Files\Content.Outlook\ISU8ANHA\Electronic%20Library\Lel2002_32-40.pdf" TargetMode="External"/><Relationship Id="rId122" Type="http://schemas.openxmlformats.org/officeDocument/2006/relationships/hyperlink" Target="file:///C:\Users\mhedge\AppData\Local\Microsoft\Windows\Temporary%20Internet%20Files\Content.Outlook\ISU8ANHA\Electronic%20Library\Sch2001_310-317.pdf" TargetMode="External"/><Relationship Id="rId164" Type="http://schemas.openxmlformats.org/officeDocument/2006/relationships/hyperlink" Target="file:///C:\Users\mhedge\AppData\Local\Microsoft\Windows\Temporary%20Internet%20Files\Content.Outlook\ISU8ANHA\Electronic%20Library\Lox1998_1-31.pdf" TargetMode="External"/><Relationship Id="rId371" Type="http://schemas.openxmlformats.org/officeDocument/2006/relationships/hyperlink" Target="file:///C:\Users\mhedge\AppData\Local\Microsoft\Windows\Temporary%20Internet%20Files\Content.Outlook\ISU8ANHA\Electronic%20Library\Daw1969_47.pdf" TargetMode="External"/><Relationship Id="rId427" Type="http://schemas.openxmlformats.org/officeDocument/2006/relationships/hyperlink" Target="file:///C:\Users\mhedge\AppData\Local\Microsoft\Windows\Temporary%20Internet%20Files\Content.Outlook\ISU8ANHA\Electronic%20Library\Dav2001_135-162.pdf" TargetMode="External"/><Relationship Id="rId469" Type="http://schemas.openxmlformats.org/officeDocument/2006/relationships/hyperlink" Target="file:///C:\Users\mhedge\AppData\Local\Microsoft\Windows\Temporary%20Internet%20Files\Content.Outlook\ISU8ANHA\Electronic%20Library\Osm1989_61-73.pdf" TargetMode="External"/><Relationship Id="rId26" Type="http://schemas.openxmlformats.org/officeDocument/2006/relationships/hyperlink" Target="file:///C:\Users\mhedge\AppData\Local\Microsoft\Windows\Temporary%20Internet%20Files\Content.Outlook\ISU8ANHA\Electronic%20Library\Rud1988_1-49.pdf" TargetMode="External"/><Relationship Id="rId231" Type="http://schemas.openxmlformats.org/officeDocument/2006/relationships/hyperlink" Target="file:///C:\Users\mhedge\AppData\Local\Microsoft\Windows\Temporary%20Internet%20Files\Content.Outlook\ISU8ANHA\Electronic%20Library\Ber2000_1121-1131.pdf" TargetMode="External"/><Relationship Id="rId273" Type="http://schemas.openxmlformats.org/officeDocument/2006/relationships/hyperlink" Target="file:///C:\Users\mhedge\AppData\Local\Microsoft\Windows\Temporary%20Internet%20Files\Content.Outlook\ISU8ANHA\Electronic%20Library\Cei1998_70-91.pdf" TargetMode="External"/><Relationship Id="rId329" Type="http://schemas.openxmlformats.org/officeDocument/2006/relationships/hyperlink" Target="file:///C:\Users\mhedge\AppData\Local\Microsoft\Windows\Temporary%20Internet%20Files\Content.Outlook\ISU8ANHA\Electronic%20Library\Mac1994_1-74.pdf" TargetMode="External"/><Relationship Id="rId480" Type="http://schemas.openxmlformats.org/officeDocument/2006/relationships/hyperlink" Target="file:///C:\Users\mhedge\AppData\Local\Microsoft\Windows\Temporary%20Internet%20Files\Content.Outlook\ISU8ANHA\Electronic%20Library\Gla2001_127-135.pdf" TargetMode="External"/><Relationship Id="rId536" Type="http://schemas.openxmlformats.org/officeDocument/2006/relationships/hyperlink" Target="file:///C:\Users\mhedge\AppData\Local\Microsoft\Windows\Temporary%20Internet%20Files\Content.Outlook\ISU8ANHA\Electronic%20Library\Zim1994_1075-10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13"/>
  <sheetViews>
    <sheetView tabSelected="1" zoomScale="90" zoomScaleNormal="90" workbookViewId="0">
      <pane xSplit="5" ySplit="1" topLeftCell="F169" activePane="bottomRight" state="frozen"/>
      <selection pane="topRight" activeCell="D1" sqref="D1"/>
      <selection pane="bottomLeft" activeCell="A2" sqref="A2"/>
      <selection pane="bottomRight" activeCell="H180" sqref="H180"/>
    </sheetView>
  </sheetViews>
  <sheetFormatPr defaultColWidth="9" defaultRowHeight="15.75" x14ac:dyDescent="0.25"/>
  <cols>
    <col min="1" max="2" width="4" style="12" customWidth="1"/>
    <col min="3" max="3" width="4.75" style="29" customWidth="1"/>
    <col min="4" max="4" width="6.125" style="29" customWidth="1"/>
    <col min="5" max="5" width="18.125" style="28" bestFit="1" customWidth="1"/>
    <col min="6" max="6" width="38.5" style="28" customWidth="1"/>
    <col min="7" max="7" width="19.75" style="48" customWidth="1"/>
    <col min="8" max="8" width="67.375" style="36" customWidth="1"/>
    <col min="9" max="9" width="5.875" style="29" customWidth="1"/>
    <col min="10" max="10" width="16.875" style="29" customWidth="1"/>
    <col min="11" max="11" width="12.75" style="29" customWidth="1"/>
    <col min="12" max="12" width="7.375" style="29" bestFit="1" customWidth="1"/>
    <col min="13" max="13" width="7.375" style="30" bestFit="1" customWidth="1"/>
    <col min="14" max="14" width="10.375" style="30" customWidth="1"/>
    <col min="15" max="15" width="47.875" style="82" customWidth="1"/>
    <col min="16" max="16" width="9" style="29"/>
    <col min="17" max="17" width="20.875" style="29" customWidth="1"/>
    <col min="18" max="16384" width="9" style="29"/>
  </cols>
  <sheetData>
    <row r="1" spans="1:29" s="21" customFormat="1" ht="85.5" customHeight="1" x14ac:dyDescent="0.25">
      <c r="A1" s="74" t="s">
        <v>1440</v>
      </c>
      <c r="B1" s="75" t="s">
        <v>1438</v>
      </c>
      <c r="C1" s="76" t="s">
        <v>1679</v>
      </c>
      <c r="D1" s="76" t="s">
        <v>2530</v>
      </c>
      <c r="E1" s="76" t="s">
        <v>673</v>
      </c>
      <c r="F1" s="76" t="s">
        <v>0</v>
      </c>
      <c r="G1" s="76" t="s">
        <v>1279</v>
      </c>
      <c r="H1" s="20" t="s">
        <v>1</v>
      </c>
      <c r="I1" s="76" t="s">
        <v>2</v>
      </c>
      <c r="J1" s="76" t="s">
        <v>1270</v>
      </c>
      <c r="K1" s="76" t="s">
        <v>674</v>
      </c>
      <c r="L1" s="76" t="s">
        <v>3</v>
      </c>
      <c r="M1" s="76" t="s">
        <v>4</v>
      </c>
      <c r="N1" s="76" t="s">
        <v>675</v>
      </c>
      <c r="O1" s="37" t="s">
        <v>1269</v>
      </c>
      <c r="Q1" s="26" t="s">
        <v>1381</v>
      </c>
      <c r="R1" s="26" t="s">
        <v>1513</v>
      </c>
      <c r="S1" s="26" t="s">
        <v>9</v>
      </c>
      <c r="T1" s="26" t="s">
        <v>860</v>
      </c>
      <c r="U1" s="26" t="s">
        <v>1430</v>
      </c>
      <c r="V1" s="26" t="s">
        <v>1523</v>
      </c>
      <c r="W1" s="26" t="s">
        <v>1010</v>
      </c>
      <c r="X1" s="26" t="s">
        <v>1281</v>
      </c>
      <c r="Y1" s="26" t="s">
        <v>1524</v>
      </c>
      <c r="Z1" s="26" t="s">
        <v>1416</v>
      </c>
      <c r="AA1" s="26" t="s">
        <v>1493</v>
      </c>
      <c r="AB1" s="26" t="s">
        <v>742</v>
      </c>
      <c r="AC1" s="26" t="s">
        <v>2417</v>
      </c>
    </row>
    <row r="2" spans="1:29" s="5" customFormat="1" ht="47.25" x14ac:dyDescent="0.25">
      <c r="A2" s="9" t="s">
        <v>1379</v>
      </c>
      <c r="B2" s="9" t="s">
        <v>3281</v>
      </c>
      <c r="C2" s="9">
        <v>2</v>
      </c>
      <c r="D2" s="78" t="s">
        <v>1697</v>
      </c>
      <c r="E2" s="10" t="s">
        <v>2543</v>
      </c>
      <c r="F2" s="23" t="s">
        <v>1947</v>
      </c>
      <c r="G2" s="23"/>
      <c r="H2" s="35" t="s">
        <v>1948</v>
      </c>
      <c r="I2" s="53">
        <v>1980</v>
      </c>
      <c r="J2" s="22" t="s">
        <v>9</v>
      </c>
      <c r="K2" s="24" t="s">
        <v>1938</v>
      </c>
      <c r="L2" s="24"/>
      <c r="M2" s="25"/>
      <c r="N2" s="25" t="s">
        <v>175</v>
      </c>
      <c r="O2" s="38" t="s">
        <v>957</v>
      </c>
      <c r="Q2" s="26"/>
    </row>
    <row r="3" spans="1:29" s="5" customFormat="1" ht="47.25" x14ac:dyDescent="0.25">
      <c r="A3" s="9" t="s">
        <v>1379</v>
      </c>
      <c r="B3" s="9" t="s">
        <v>3281</v>
      </c>
      <c r="C3" s="9">
        <v>2</v>
      </c>
      <c r="D3" s="78" t="s">
        <v>1697</v>
      </c>
      <c r="E3" s="10" t="s">
        <v>2544</v>
      </c>
      <c r="F3" s="23" t="s">
        <v>1947</v>
      </c>
      <c r="G3" s="23"/>
      <c r="H3" s="35" t="s">
        <v>1949</v>
      </c>
      <c r="I3" s="53">
        <v>1981</v>
      </c>
      <c r="J3" s="22" t="s">
        <v>9</v>
      </c>
      <c r="K3" s="24" t="s">
        <v>1938</v>
      </c>
      <c r="L3" s="24"/>
      <c r="M3" s="25"/>
      <c r="N3" s="25" t="s">
        <v>199</v>
      </c>
      <c r="O3" s="38" t="s">
        <v>957</v>
      </c>
      <c r="Q3" s="26"/>
    </row>
    <row r="4" spans="1:29" s="5" customFormat="1" x14ac:dyDescent="0.25">
      <c r="A4" s="12" t="s">
        <v>1379</v>
      </c>
      <c r="B4" s="12" t="s">
        <v>1379</v>
      </c>
      <c r="C4" s="69">
        <v>1</v>
      </c>
      <c r="D4" s="70" t="s">
        <v>3675</v>
      </c>
      <c r="E4" s="13" t="str">
        <f>""&amp;LEFT(F4,3)&amp;""&amp;I4&amp;"_"&amp;N4&amp;""</f>
        <v>Abe1986_1-326</v>
      </c>
      <c r="F4" s="40" t="s">
        <v>3501</v>
      </c>
      <c r="G4" s="41" t="s">
        <v>3716</v>
      </c>
      <c r="H4" s="46" t="s">
        <v>3719</v>
      </c>
      <c r="I4" s="71">
        <v>1986</v>
      </c>
      <c r="J4" s="22" t="s">
        <v>1513</v>
      </c>
      <c r="K4" s="1" t="s">
        <v>1361</v>
      </c>
      <c r="L4" s="72">
        <v>8</v>
      </c>
      <c r="M4" s="42" t="s">
        <v>238</v>
      </c>
      <c r="N4" s="42" t="s">
        <v>3717</v>
      </c>
      <c r="O4" s="82"/>
      <c r="Q4" s="26"/>
    </row>
    <row r="5" spans="1:29" s="5" customFormat="1" x14ac:dyDescent="0.25">
      <c r="A5" s="12" t="s">
        <v>1379</v>
      </c>
      <c r="B5" s="12" t="s">
        <v>1379</v>
      </c>
      <c r="C5" s="69">
        <v>1</v>
      </c>
      <c r="D5" s="70" t="s">
        <v>3675</v>
      </c>
      <c r="E5" s="13" t="str">
        <f>""&amp;LEFT(F5,3)&amp;""&amp;I5&amp;"_"&amp;N5&amp;""</f>
        <v>Abe1986_327-760</v>
      </c>
      <c r="F5" s="40" t="s">
        <v>3501</v>
      </c>
      <c r="G5" s="41" t="s">
        <v>3716</v>
      </c>
      <c r="H5" s="46" t="s">
        <v>3720</v>
      </c>
      <c r="I5" s="71">
        <v>1986</v>
      </c>
      <c r="J5" s="22" t="s">
        <v>1513</v>
      </c>
      <c r="K5" s="1" t="s">
        <v>1361</v>
      </c>
      <c r="L5" s="72">
        <v>8</v>
      </c>
      <c r="M5" s="42" t="s">
        <v>238</v>
      </c>
      <c r="N5" s="42" t="s">
        <v>3718</v>
      </c>
      <c r="O5" s="82"/>
      <c r="Q5" s="26"/>
    </row>
    <row r="6" spans="1:29" s="5" customFormat="1" ht="31.5" x14ac:dyDescent="0.25">
      <c r="A6" s="12" t="s">
        <v>1379</v>
      </c>
      <c r="B6" s="12" t="s">
        <v>1379</v>
      </c>
      <c r="C6" s="69">
        <v>1</v>
      </c>
      <c r="D6" s="70" t="s">
        <v>1697</v>
      </c>
      <c r="E6" s="13" t="str">
        <f>""&amp;LEFT(F6,3)&amp;""&amp;I6&amp;"_"&amp;N6&amp;""</f>
        <v>Abe1989_50</v>
      </c>
      <c r="F6" s="40" t="s">
        <v>3501</v>
      </c>
      <c r="G6" s="47"/>
      <c r="H6" s="46" t="s">
        <v>3502</v>
      </c>
      <c r="I6" s="71">
        <v>1989</v>
      </c>
      <c r="J6" s="22" t="s">
        <v>2417</v>
      </c>
      <c r="K6" s="1" t="s">
        <v>844</v>
      </c>
      <c r="L6" s="72">
        <v>482</v>
      </c>
      <c r="M6" s="73"/>
      <c r="N6" s="42" t="s">
        <v>3503</v>
      </c>
      <c r="O6" s="82"/>
      <c r="Q6" s="26"/>
    </row>
    <row r="7" spans="1:29" s="5" customFormat="1" ht="31.5" x14ac:dyDescent="0.25">
      <c r="A7" s="9" t="s">
        <v>1379</v>
      </c>
      <c r="B7" s="9" t="s">
        <v>3281</v>
      </c>
      <c r="C7" s="69">
        <v>1</v>
      </c>
      <c r="D7" s="78" t="s">
        <v>1733</v>
      </c>
      <c r="E7" s="10" t="s">
        <v>2545</v>
      </c>
      <c r="F7" s="23" t="s">
        <v>2049</v>
      </c>
      <c r="G7" s="23" t="s">
        <v>2023</v>
      </c>
      <c r="H7" s="35" t="s">
        <v>883</v>
      </c>
      <c r="I7" s="50">
        <v>1993</v>
      </c>
      <c r="J7" s="22" t="s">
        <v>1381</v>
      </c>
      <c r="K7" s="24" t="s">
        <v>2024</v>
      </c>
      <c r="L7" s="24">
        <v>29</v>
      </c>
      <c r="M7" s="25" t="s">
        <v>369</v>
      </c>
      <c r="N7" s="25" t="s">
        <v>2025</v>
      </c>
      <c r="O7" s="38" t="s">
        <v>882</v>
      </c>
      <c r="Q7" s="26"/>
    </row>
    <row r="8" spans="1:29" s="5" customFormat="1" ht="31.5" x14ac:dyDescent="0.25">
      <c r="A8" s="9" t="s">
        <v>1379</v>
      </c>
      <c r="B8" s="9" t="s">
        <v>3281</v>
      </c>
      <c r="C8" s="69">
        <v>1</v>
      </c>
      <c r="D8" s="78" t="s">
        <v>1733</v>
      </c>
      <c r="E8" s="10" t="s">
        <v>2546</v>
      </c>
      <c r="F8" s="23" t="s">
        <v>2049</v>
      </c>
      <c r="G8" s="23" t="s">
        <v>2023</v>
      </c>
      <c r="H8" s="35" t="s">
        <v>2026</v>
      </c>
      <c r="I8" s="50">
        <v>1995</v>
      </c>
      <c r="J8" s="22" t="s">
        <v>1381</v>
      </c>
      <c r="K8" s="24" t="s">
        <v>2027</v>
      </c>
      <c r="L8" s="24">
        <v>38</v>
      </c>
      <c r="M8" s="25" t="s">
        <v>230</v>
      </c>
      <c r="N8" s="25" t="s">
        <v>2028</v>
      </c>
      <c r="O8" s="38" t="s">
        <v>882</v>
      </c>
      <c r="Q8" s="26"/>
    </row>
    <row r="9" spans="1:29" s="5" customFormat="1" ht="31.5" x14ac:dyDescent="0.25">
      <c r="A9" s="9" t="s">
        <v>1379</v>
      </c>
      <c r="B9" s="9" t="s">
        <v>3281</v>
      </c>
      <c r="C9" s="69">
        <v>1</v>
      </c>
      <c r="D9" s="78" t="s">
        <v>1733</v>
      </c>
      <c r="E9" s="10" t="s">
        <v>2547</v>
      </c>
      <c r="F9" s="23" t="s">
        <v>2049</v>
      </c>
      <c r="G9" s="23"/>
      <c r="H9" s="35" t="s">
        <v>874</v>
      </c>
      <c r="I9" s="50">
        <v>1996</v>
      </c>
      <c r="J9" s="22" t="s">
        <v>1381</v>
      </c>
      <c r="K9" s="24" t="s">
        <v>580</v>
      </c>
      <c r="L9" s="24">
        <v>32</v>
      </c>
      <c r="M9" s="25" t="s">
        <v>230</v>
      </c>
      <c r="N9" s="25" t="s">
        <v>2050</v>
      </c>
      <c r="O9" s="38" t="s">
        <v>873</v>
      </c>
      <c r="Q9" s="26"/>
    </row>
    <row r="10" spans="1:29" s="5" customFormat="1" ht="78.75" x14ac:dyDescent="0.25">
      <c r="A10" s="9" t="s">
        <v>1379</v>
      </c>
      <c r="B10" s="9" t="s">
        <v>1379</v>
      </c>
      <c r="C10" s="69">
        <v>1</v>
      </c>
      <c r="D10" s="84" t="s">
        <v>2540</v>
      </c>
      <c r="E10" s="10" t="s">
        <v>2550</v>
      </c>
      <c r="F10" s="23" t="s">
        <v>1842</v>
      </c>
      <c r="G10" s="23" t="s">
        <v>8</v>
      </c>
      <c r="H10" s="45" t="s">
        <v>1108</v>
      </c>
      <c r="I10" s="50">
        <v>1996</v>
      </c>
      <c r="J10" s="22" t="s">
        <v>1513</v>
      </c>
      <c r="K10" s="24" t="s">
        <v>1109</v>
      </c>
      <c r="L10" s="24"/>
      <c r="M10" s="25"/>
      <c r="N10" s="25" t="s">
        <v>1843</v>
      </c>
      <c r="O10" s="38" t="s">
        <v>1107</v>
      </c>
      <c r="Q10" s="26"/>
    </row>
    <row r="11" spans="1:29" s="5" customFormat="1" x14ac:dyDescent="0.25">
      <c r="A11" s="9" t="s">
        <v>1379</v>
      </c>
      <c r="B11" s="9" t="s">
        <v>3281</v>
      </c>
      <c r="C11" s="69">
        <v>1</v>
      </c>
      <c r="D11" s="78" t="s">
        <v>1697</v>
      </c>
      <c r="E11" s="10" t="s">
        <v>2549</v>
      </c>
      <c r="F11" s="23" t="s">
        <v>1753</v>
      </c>
      <c r="G11" s="23" t="s">
        <v>8</v>
      </c>
      <c r="H11" s="35" t="s">
        <v>1197</v>
      </c>
      <c r="I11" s="50">
        <v>1995</v>
      </c>
      <c r="J11" s="22" t="s">
        <v>1513</v>
      </c>
      <c r="K11" s="24" t="s">
        <v>1361</v>
      </c>
      <c r="L11" s="24"/>
      <c r="M11" s="25"/>
      <c r="N11" s="25" t="s">
        <v>1383</v>
      </c>
      <c r="O11" s="38" t="s">
        <v>1196</v>
      </c>
      <c r="Q11" s="26"/>
    </row>
    <row r="12" spans="1:29" s="5" customFormat="1" ht="31.5" x14ac:dyDescent="0.25">
      <c r="A12" s="9" t="s">
        <v>1379</v>
      </c>
      <c r="B12" s="9" t="s">
        <v>1379</v>
      </c>
      <c r="C12" s="9">
        <v>1</v>
      </c>
      <c r="D12" s="78" t="s">
        <v>1697</v>
      </c>
      <c r="E12" s="10" t="s">
        <v>2548</v>
      </c>
      <c r="F12" s="23" t="s">
        <v>2002</v>
      </c>
      <c r="G12" s="23" t="s">
        <v>2003</v>
      </c>
      <c r="H12" s="45" t="s">
        <v>2005</v>
      </c>
      <c r="I12" s="50">
        <v>1984</v>
      </c>
      <c r="J12" s="22" t="s">
        <v>9</v>
      </c>
      <c r="K12" s="24" t="s">
        <v>333</v>
      </c>
      <c r="L12" s="24"/>
      <c r="M12" s="25"/>
      <c r="N12" s="25" t="s">
        <v>1946</v>
      </c>
      <c r="O12" s="38" t="s">
        <v>906</v>
      </c>
      <c r="Q12" s="26"/>
    </row>
    <row r="13" spans="1:29" s="5" customFormat="1" x14ac:dyDescent="0.25">
      <c r="A13" s="12" t="s">
        <v>1379</v>
      </c>
      <c r="B13" s="12" t="s">
        <v>1379</v>
      </c>
      <c r="C13" s="69">
        <v>1</v>
      </c>
      <c r="D13" s="70" t="s">
        <v>1733</v>
      </c>
      <c r="E13" s="13" t="str">
        <f>""&amp;LEFT(F13,3)&amp;""&amp;I13&amp;"_"&amp;N13&amp;""</f>
        <v>Ade1978_831-837</v>
      </c>
      <c r="F13" s="40" t="s">
        <v>3810</v>
      </c>
      <c r="G13" s="47"/>
      <c r="H13" s="45" t="s">
        <v>3811</v>
      </c>
      <c r="I13" s="71">
        <v>1978</v>
      </c>
      <c r="J13" s="22" t="s">
        <v>1381</v>
      </c>
      <c r="K13" s="1" t="s">
        <v>355</v>
      </c>
      <c r="L13" s="72">
        <v>202</v>
      </c>
      <c r="M13" s="73"/>
      <c r="N13" s="42" t="s">
        <v>3812</v>
      </c>
      <c r="O13" s="82"/>
      <c r="Q13" s="26"/>
    </row>
    <row r="14" spans="1:29" s="5" customFormat="1" ht="31.5" x14ac:dyDescent="0.25">
      <c r="A14" s="12" t="s">
        <v>1379</v>
      </c>
      <c r="B14" s="12" t="s">
        <v>3281</v>
      </c>
      <c r="C14" s="69">
        <v>1</v>
      </c>
      <c r="D14" s="70" t="s">
        <v>2541</v>
      </c>
      <c r="E14" s="13" t="str">
        <f>""&amp;LEFT(F14,3)&amp;""&amp;I14&amp;"_"&amp;N14&amp;""</f>
        <v>Agr1982_Pt 2</v>
      </c>
      <c r="F14" s="40" t="s">
        <v>3868</v>
      </c>
      <c r="G14" s="41" t="s">
        <v>3869</v>
      </c>
      <c r="H14" s="2" t="s">
        <v>3863</v>
      </c>
      <c r="I14" s="71">
        <v>1982</v>
      </c>
      <c r="J14" s="22" t="s">
        <v>1513</v>
      </c>
      <c r="K14" s="1" t="s">
        <v>3864</v>
      </c>
      <c r="L14" s="72">
        <v>2</v>
      </c>
      <c r="M14" s="42" t="s">
        <v>3872</v>
      </c>
      <c r="N14" s="42" t="s">
        <v>3866</v>
      </c>
      <c r="O14" s="82" t="s">
        <v>3865</v>
      </c>
      <c r="Q14" s="26"/>
    </row>
    <row r="15" spans="1:29" s="5" customFormat="1" x14ac:dyDescent="0.25">
      <c r="A15" s="12" t="s">
        <v>1379</v>
      </c>
      <c r="B15" s="12" t="s">
        <v>3281</v>
      </c>
      <c r="C15" s="69">
        <v>1</v>
      </c>
      <c r="D15" s="70" t="s">
        <v>2541</v>
      </c>
      <c r="E15" s="13" t="str">
        <f>""&amp;LEFT(F15,3)&amp;""&amp;I15&amp;"_"&amp;N15&amp;""</f>
        <v>Agr1986_Pt 1</v>
      </c>
      <c r="F15" s="40" t="s">
        <v>3868</v>
      </c>
      <c r="G15" s="41" t="s">
        <v>3871</v>
      </c>
      <c r="H15" s="2" t="s">
        <v>3867</v>
      </c>
      <c r="I15" s="71">
        <v>1986</v>
      </c>
      <c r="J15" s="22" t="s">
        <v>1513</v>
      </c>
      <c r="K15" s="1" t="s">
        <v>3864</v>
      </c>
      <c r="L15" s="72">
        <v>2</v>
      </c>
      <c r="M15" s="42" t="s">
        <v>3872</v>
      </c>
      <c r="N15" s="42" t="s">
        <v>3870</v>
      </c>
      <c r="O15" s="82" t="s">
        <v>3865</v>
      </c>
      <c r="Q15" s="26"/>
    </row>
    <row r="16" spans="1:29" s="5" customFormat="1" ht="47.25" x14ac:dyDescent="0.25">
      <c r="A16" s="9" t="s">
        <v>1379</v>
      </c>
      <c r="B16" s="9" t="s">
        <v>3281</v>
      </c>
      <c r="C16" s="9">
        <v>1</v>
      </c>
      <c r="D16" s="78" t="s">
        <v>1697</v>
      </c>
      <c r="E16" s="10" t="s">
        <v>2552</v>
      </c>
      <c r="F16" s="23" t="s">
        <v>959</v>
      </c>
      <c r="G16" s="23"/>
      <c r="H16" s="35" t="s">
        <v>1943</v>
      </c>
      <c r="I16" s="50">
        <v>1979</v>
      </c>
      <c r="J16" s="22" t="s">
        <v>2417</v>
      </c>
      <c r="K16" s="24" t="s">
        <v>1938</v>
      </c>
      <c r="L16" s="24"/>
      <c r="M16" s="25"/>
      <c r="N16" s="25" t="s">
        <v>1944</v>
      </c>
      <c r="O16" s="38" t="s">
        <v>960</v>
      </c>
      <c r="Q16" s="26"/>
    </row>
    <row r="17" spans="1:17" s="5" customFormat="1" ht="47.25" x14ac:dyDescent="0.25">
      <c r="A17" s="9" t="s">
        <v>1379</v>
      </c>
      <c r="B17" s="9" t="s">
        <v>3281</v>
      </c>
      <c r="C17" s="9">
        <v>1</v>
      </c>
      <c r="D17" s="78" t="s">
        <v>1697</v>
      </c>
      <c r="E17" s="10" t="s">
        <v>2553</v>
      </c>
      <c r="F17" s="23" t="s">
        <v>959</v>
      </c>
      <c r="G17" s="23"/>
      <c r="H17" s="35" t="s">
        <v>1941</v>
      </c>
      <c r="I17" s="50">
        <v>1979</v>
      </c>
      <c r="J17" s="22" t="s">
        <v>9</v>
      </c>
      <c r="K17" s="24" t="s">
        <v>1938</v>
      </c>
      <c r="L17" s="24"/>
      <c r="M17" s="25"/>
      <c r="N17" s="25" t="s">
        <v>1511</v>
      </c>
      <c r="O17" s="38" t="s">
        <v>962</v>
      </c>
      <c r="Q17" s="26"/>
    </row>
    <row r="18" spans="1:17" s="5" customFormat="1" ht="47.25" x14ac:dyDescent="0.25">
      <c r="A18" s="9" t="s">
        <v>1379</v>
      </c>
      <c r="B18" s="9" t="s">
        <v>3281</v>
      </c>
      <c r="C18" s="9">
        <v>1</v>
      </c>
      <c r="D18" s="78" t="s">
        <v>1697</v>
      </c>
      <c r="E18" s="10" t="s">
        <v>2554</v>
      </c>
      <c r="F18" s="23" t="s">
        <v>959</v>
      </c>
      <c r="G18" s="23"/>
      <c r="H18" s="35" t="s">
        <v>1942</v>
      </c>
      <c r="I18" s="50">
        <v>1979</v>
      </c>
      <c r="J18" s="22" t="s">
        <v>9</v>
      </c>
      <c r="K18" s="24" t="s">
        <v>1938</v>
      </c>
      <c r="L18" s="24"/>
      <c r="M18" s="25"/>
      <c r="N18" s="25" t="s">
        <v>1393</v>
      </c>
      <c r="O18" s="38" t="s">
        <v>961</v>
      </c>
      <c r="Q18" s="26"/>
    </row>
    <row r="19" spans="1:17" s="5" customFormat="1" ht="47.25" x14ac:dyDescent="0.25">
      <c r="A19" s="9" t="s">
        <v>1379</v>
      </c>
      <c r="B19" s="9" t="s">
        <v>3281</v>
      </c>
      <c r="C19" s="9">
        <v>2</v>
      </c>
      <c r="D19" s="78" t="s">
        <v>1697</v>
      </c>
      <c r="E19" s="10" t="s">
        <v>2555</v>
      </c>
      <c r="F19" s="23" t="s">
        <v>959</v>
      </c>
      <c r="G19" s="23"/>
      <c r="H19" s="35" t="s">
        <v>1945</v>
      </c>
      <c r="I19" s="50">
        <v>1979</v>
      </c>
      <c r="J19" s="22" t="s">
        <v>9</v>
      </c>
      <c r="K19" s="24" t="s">
        <v>1938</v>
      </c>
      <c r="L19" s="24"/>
      <c r="M19" s="25"/>
      <c r="N19" s="25" t="s">
        <v>1946</v>
      </c>
      <c r="O19" s="38" t="s">
        <v>958</v>
      </c>
      <c r="Q19" s="26"/>
    </row>
    <row r="20" spans="1:17" s="5" customFormat="1" ht="47.25" x14ac:dyDescent="0.25">
      <c r="A20" s="9" t="s">
        <v>1379</v>
      </c>
      <c r="B20" s="9" t="s">
        <v>3281</v>
      </c>
      <c r="C20" s="9">
        <v>2</v>
      </c>
      <c r="D20" s="78" t="s">
        <v>1697</v>
      </c>
      <c r="E20" s="10" t="s">
        <v>2551</v>
      </c>
      <c r="F20" s="23" t="s">
        <v>964</v>
      </c>
      <c r="G20" s="23"/>
      <c r="H20" s="35" t="s">
        <v>1940</v>
      </c>
      <c r="I20" s="50">
        <v>1979</v>
      </c>
      <c r="J20" s="22" t="s">
        <v>9</v>
      </c>
      <c r="K20" s="24" t="s">
        <v>1938</v>
      </c>
      <c r="L20" s="24"/>
      <c r="M20" s="25"/>
      <c r="N20" s="25" t="s">
        <v>559</v>
      </c>
      <c r="O20" s="38" t="s">
        <v>963</v>
      </c>
      <c r="Q20" s="26"/>
    </row>
    <row r="21" spans="1:17" s="5" customFormat="1" ht="31.5" x14ac:dyDescent="0.25">
      <c r="A21" s="12" t="s">
        <v>1379</v>
      </c>
      <c r="B21" s="12" t="s">
        <v>3281</v>
      </c>
      <c r="C21" s="69">
        <v>1</v>
      </c>
      <c r="D21" s="70" t="s">
        <v>2541</v>
      </c>
      <c r="E21" s="13" t="str">
        <f>""&amp;LEFT(F21,3)&amp;""&amp;I21&amp;"_"&amp;N21&amp;""</f>
        <v>Ald1936_126</v>
      </c>
      <c r="F21" s="40" t="s">
        <v>3418</v>
      </c>
      <c r="G21" s="41" t="s">
        <v>3419</v>
      </c>
      <c r="H21" s="2" t="s">
        <v>3417</v>
      </c>
      <c r="I21" s="71">
        <v>1936</v>
      </c>
      <c r="J21" s="22" t="s">
        <v>1513</v>
      </c>
      <c r="K21" s="1" t="s">
        <v>3414</v>
      </c>
      <c r="L21" s="72"/>
      <c r="M21" s="73"/>
      <c r="N21" s="42" t="s">
        <v>3420</v>
      </c>
      <c r="O21" s="82"/>
      <c r="Q21" s="26"/>
    </row>
    <row r="22" spans="1:17" s="5" customFormat="1" ht="31.5" x14ac:dyDescent="0.25">
      <c r="A22" s="9" t="s">
        <v>1379</v>
      </c>
      <c r="B22" s="9" t="s">
        <v>3281</v>
      </c>
      <c r="C22" s="9">
        <v>2</v>
      </c>
      <c r="D22" s="78" t="s">
        <v>1697</v>
      </c>
      <c r="E22" s="10" t="s">
        <v>2556</v>
      </c>
      <c r="F22" s="23" t="s">
        <v>2271</v>
      </c>
      <c r="G22" s="23" t="s">
        <v>2272</v>
      </c>
      <c r="H22" s="35" t="s">
        <v>2274</v>
      </c>
      <c r="I22" s="50">
        <v>1975</v>
      </c>
      <c r="J22" s="22" t="s">
        <v>9</v>
      </c>
      <c r="K22" s="24" t="s">
        <v>1375</v>
      </c>
      <c r="L22" s="24"/>
      <c r="M22" s="25"/>
      <c r="N22" s="25" t="s">
        <v>2273</v>
      </c>
      <c r="O22" s="38" t="s">
        <v>701</v>
      </c>
      <c r="Q22" s="26"/>
    </row>
    <row r="23" spans="1:17" s="5" customFormat="1" ht="31.5" x14ac:dyDescent="0.25">
      <c r="A23" s="9"/>
      <c r="B23" s="9" t="s">
        <v>1379</v>
      </c>
      <c r="C23" s="69"/>
      <c r="D23" s="78"/>
      <c r="E23" s="13" t="str">
        <f>""&amp;LEFT(F23,3)&amp;""&amp;I23&amp;"_"&amp;N23&amp;""</f>
        <v>Ali1999_198</v>
      </c>
      <c r="F23" s="23" t="s">
        <v>1683</v>
      </c>
      <c r="G23" s="23" t="s">
        <v>8</v>
      </c>
      <c r="H23" s="44" t="s">
        <v>4028</v>
      </c>
      <c r="I23" s="50">
        <v>1999</v>
      </c>
      <c r="J23" s="22" t="s">
        <v>9</v>
      </c>
      <c r="K23" s="24" t="s">
        <v>333</v>
      </c>
      <c r="L23" s="24"/>
      <c r="M23" s="25"/>
      <c r="N23" s="25" t="s">
        <v>4029</v>
      </c>
      <c r="O23" s="38" t="s">
        <v>1260</v>
      </c>
      <c r="Q23" s="26"/>
    </row>
    <row r="24" spans="1:17" s="5" customFormat="1" ht="31.5" x14ac:dyDescent="0.25">
      <c r="A24" s="9" t="s">
        <v>1680</v>
      </c>
      <c r="B24" s="9" t="s">
        <v>1379</v>
      </c>
      <c r="C24" s="69">
        <v>4</v>
      </c>
      <c r="D24" s="78" t="s">
        <v>1733</v>
      </c>
      <c r="E24" s="17" t="s">
        <v>2557</v>
      </c>
      <c r="F24" s="23" t="s">
        <v>1683</v>
      </c>
      <c r="G24" s="23" t="s">
        <v>8</v>
      </c>
      <c r="H24" s="44" t="s">
        <v>1261</v>
      </c>
      <c r="I24" s="50">
        <v>2000</v>
      </c>
      <c r="J24" s="22" t="s">
        <v>1381</v>
      </c>
      <c r="K24" s="24" t="s">
        <v>580</v>
      </c>
      <c r="L24" s="24">
        <v>36</v>
      </c>
      <c r="M24" s="25">
        <v>4</v>
      </c>
      <c r="N24" s="25" t="s">
        <v>1684</v>
      </c>
      <c r="O24" s="38" t="s">
        <v>1260</v>
      </c>
      <c r="Q24" s="26"/>
    </row>
    <row r="25" spans="1:17" s="5" customFormat="1" x14ac:dyDescent="0.25">
      <c r="A25" s="9"/>
      <c r="B25" s="9" t="s">
        <v>1379</v>
      </c>
      <c r="C25" s="69"/>
      <c r="D25" s="78"/>
      <c r="E25" s="18" t="s">
        <v>2558</v>
      </c>
      <c r="F25" s="39" t="s">
        <v>1384</v>
      </c>
      <c r="G25" s="39" t="s">
        <v>8</v>
      </c>
      <c r="H25" s="44" t="s">
        <v>1385</v>
      </c>
      <c r="I25" s="50">
        <v>2006</v>
      </c>
      <c r="J25" s="22" t="s">
        <v>9</v>
      </c>
      <c r="K25" s="24" t="s">
        <v>333</v>
      </c>
      <c r="L25" s="24"/>
      <c r="M25" s="25"/>
      <c r="N25" s="25" t="s">
        <v>1386</v>
      </c>
      <c r="O25" s="38" t="s">
        <v>681</v>
      </c>
      <c r="Q25" s="26"/>
    </row>
    <row r="26" spans="1:17" s="5" customFormat="1" ht="47.25" x14ac:dyDescent="0.25">
      <c r="A26" s="12" t="s">
        <v>1379</v>
      </c>
      <c r="B26" s="12" t="s">
        <v>1379</v>
      </c>
      <c r="C26" s="69">
        <v>1</v>
      </c>
      <c r="D26" s="70" t="s">
        <v>1733</v>
      </c>
      <c r="E26" s="13" t="str">
        <f>""&amp;LEFT(F26,3)&amp;""&amp;I26&amp;"_"&amp;N26&amp;""</f>
        <v>All2010_2660-2668</v>
      </c>
      <c r="F26" s="40" t="s">
        <v>3821</v>
      </c>
      <c r="G26" s="41" t="s">
        <v>3822</v>
      </c>
      <c r="H26" s="44" t="s">
        <v>3823</v>
      </c>
      <c r="I26" s="71">
        <v>2010</v>
      </c>
      <c r="J26" s="22" t="s">
        <v>1381</v>
      </c>
      <c r="K26" s="1" t="s">
        <v>22</v>
      </c>
      <c r="L26" s="72">
        <v>55</v>
      </c>
      <c r="M26" s="42" t="s">
        <v>257</v>
      </c>
      <c r="N26" s="42" t="s">
        <v>3824</v>
      </c>
      <c r="O26" s="82"/>
      <c r="Q26" s="26"/>
    </row>
    <row r="27" spans="1:17" s="5" customFormat="1" ht="31.5" x14ac:dyDescent="0.25">
      <c r="A27" s="12" t="s">
        <v>1379</v>
      </c>
      <c r="B27" s="12" t="s">
        <v>3281</v>
      </c>
      <c r="C27" s="69">
        <v>1</v>
      </c>
      <c r="D27" s="70" t="s">
        <v>2541</v>
      </c>
      <c r="E27" s="13" t="str">
        <f>""&amp;LEFT(F27,3)&amp;""&amp;I27&amp;"_"&amp;N27&amp;""</f>
        <v>Ame1982_275</v>
      </c>
      <c r="F27" s="40" t="s">
        <v>3985</v>
      </c>
      <c r="G27" s="41" t="s">
        <v>3986</v>
      </c>
      <c r="H27" s="2" t="s">
        <v>3987</v>
      </c>
      <c r="I27" s="71">
        <v>1982</v>
      </c>
      <c r="J27" s="22" t="s">
        <v>1513</v>
      </c>
      <c r="K27" s="1" t="s">
        <v>3988</v>
      </c>
      <c r="L27" s="72"/>
      <c r="M27" s="73"/>
      <c r="N27" s="42" t="s">
        <v>3361</v>
      </c>
      <c r="O27" s="82"/>
      <c r="Q27" s="26"/>
    </row>
    <row r="28" spans="1:17" s="5" customFormat="1" ht="31.5" x14ac:dyDescent="0.25">
      <c r="A28" s="12" t="s">
        <v>1379</v>
      </c>
      <c r="B28" s="12" t="s">
        <v>3281</v>
      </c>
      <c r="C28" s="69">
        <v>1</v>
      </c>
      <c r="D28" s="78" t="s">
        <v>1733</v>
      </c>
      <c r="E28" s="13" t="s">
        <v>2559</v>
      </c>
      <c r="F28" s="15" t="s">
        <v>533</v>
      </c>
      <c r="G28" s="15" t="s">
        <v>534</v>
      </c>
      <c r="H28" s="2" t="s">
        <v>535</v>
      </c>
      <c r="I28" s="51">
        <v>2002</v>
      </c>
      <c r="J28" s="22" t="s">
        <v>1381</v>
      </c>
      <c r="K28" s="14" t="s">
        <v>47</v>
      </c>
      <c r="L28" s="14">
        <v>25</v>
      </c>
      <c r="M28" s="16" t="s">
        <v>396</v>
      </c>
      <c r="N28" s="16" t="s">
        <v>536</v>
      </c>
      <c r="O28" s="82"/>
      <c r="Q28" s="26"/>
    </row>
    <row r="29" spans="1:17" s="5" customFormat="1" ht="31.5" x14ac:dyDescent="0.25">
      <c r="A29" s="12" t="s">
        <v>1379</v>
      </c>
      <c r="B29" s="12" t="s">
        <v>1379</v>
      </c>
      <c r="C29" s="69">
        <v>1</v>
      </c>
      <c r="D29" s="70" t="s">
        <v>1733</v>
      </c>
      <c r="E29" s="13" t="str">
        <f>""&amp;LEFT(F29,3)&amp;""&amp;I29&amp;"_"&amp;N29&amp;""</f>
        <v>And1994_217-236</v>
      </c>
      <c r="F29" s="40" t="s">
        <v>4058</v>
      </c>
      <c r="G29" s="94" t="s">
        <v>4059</v>
      </c>
      <c r="H29" s="46" t="s">
        <v>4060</v>
      </c>
      <c r="I29" s="71">
        <v>1994</v>
      </c>
      <c r="J29" s="22" t="s">
        <v>1381</v>
      </c>
      <c r="K29" s="72" t="s">
        <v>1391</v>
      </c>
      <c r="L29" s="72">
        <v>184</v>
      </c>
      <c r="M29" s="73"/>
      <c r="N29" s="73" t="s">
        <v>4061</v>
      </c>
      <c r="O29" s="82"/>
      <c r="Q29" s="26"/>
    </row>
    <row r="30" spans="1:17" s="5" customFormat="1" x14ac:dyDescent="0.25">
      <c r="A30" s="12" t="s">
        <v>1379</v>
      </c>
      <c r="B30" s="12" t="s">
        <v>3281</v>
      </c>
      <c r="C30" s="69">
        <v>1</v>
      </c>
      <c r="D30" s="70" t="s">
        <v>2541</v>
      </c>
      <c r="E30" s="13" t="str">
        <f>""&amp;LEFT(F30,3)&amp;""&amp;I30&amp;"_"&amp;N30&amp;""</f>
        <v>And1985_56</v>
      </c>
      <c r="F30" s="40" t="s">
        <v>3969</v>
      </c>
      <c r="G30" s="47"/>
      <c r="H30" s="2" t="s">
        <v>3970</v>
      </c>
      <c r="I30" s="71">
        <v>1985</v>
      </c>
      <c r="J30" s="22" t="s">
        <v>1513</v>
      </c>
      <c r="K30" s="1" t="s">
        <v>3971</v>
      </c>
      <c r="L30" s="72"/>
      <c r="M30" s="73"/>
      <c r="N30" s="42" t="s">
        <v>3972</v>
      </c>
      <c r="O30" s="29"/>
      <c r="Q30" s="26"/>
    </row>
    <row r="31" spans="1:17" s="5" customFormat="1" x14ac:dyDescent="0.25">
      <c r="A31" s="12" t="s">
        <v>1379</v>
      </c>
      <c r="B31" s="12" t="s">
        <v>3281</v>
      </c>
      <c r="C31" s="69">
        <v>1</v>
      </c>
      <c r="D31" s="78" t="s">
        <v>1733</v>
      </c>
      <c r="E31" s="13" t="s">
        <v>2560</v>
      </c>
      <c r="F31" s="15" t="s">
        <v>646</v>
      </c>
      <c r="G31" s="15" t="s">
        <v>647</v>
      </c>
      <c r="H31" s="2" t="s">
        <v>648</v>
      </c>
      <c r="I31" s="51">
        <v>1989</v>
      </c>
      <c r="J31" s="22" t="s">
        <v>1381</v>
      </c>
      <c r="K31" s="14" t="s">
        <v>512</v>
      </c>
      <c r="L31" s="14">
        <v>70</v>
      </c>
      <c r="M31" s="16" t="s">
        <v>247</v>
      </c>
      <c r="N31" s="16" t="s">
        <v>649</v>
      </c>
      <c r="O31" s="82"/>
      <c r="Q31" s="26"/>
    </row>
    <row r="32" spans="1:17" s="5" customFormat="1" ht="31.5" x14ac:dyDescent="0.25">
      <c r="A32" s="12"/>
      <c r="B32" s="12" t="s">
        <v>1379</v>
      </c>
      <c r="C32" s="69"/>
      <c r="D32" s="78"/>
      <c r="E32" s="13" t="s">
        <v>2561</v>
      </c>
      <c r="F32" s="15" t="s">
        <v>2336</v>
      </c>
      <c r="G32" s="47" t="s">
        <v>8</v>
      </c>
      <c r="H32" s="46" t="s">
        <v>2335</v>
      </c>
      <c r="I32" s="51">
        <v>1999</v>
      </c>
      <c r="J32" s="22" t="s">
        <v>1381</v>
      </c>
      <c r="K32" s="1" t="s">
        <v>47</v>
      </c>
      <c r="L32" s="14">
        <v>22</v>
      </c>
      <c r="M32" s="42" t="s">
        <v>1545</v>
      </c>
      <c r="N32" s="42" t="s">
        <v>2337</v>
      </c>
      <c r="O32" s="82"/>
      <c r="Q32" s="26"/>
    </row>
    <row r="33" spans="1:17" s="5" customFormat="1" ht="31.5" x14ac:dyDescent="0.25">
      <c r="A33" s="9" t="s">
        <v>1379</v>
      </c>
      <c r="B33" s="9" t="s">
        <v>3281</v>
      </c>
      <c r="C33" s="9">
        <v>1</v>
      </c>
      <c r="D33" s="78" t="s">
        <v>1697</v>
      </c>
      <c r="E33" s="10" t="s">
        <v>2562</v>
      </c>
      <c r="F33" s="23" t="s">
        <v>2267</v>
      </c>
      <c r="G33" s="23" t="s">
        <v>8</v>
      </c>
      <c r="H33" s="35" t="s">
        <v>2268</v>
      </c>
      <c r="I33" s="50">
        <v>1998</v>
      </c>
      <c r="J33" s="22" t="s">
        <v>9</v>
      </c>
      <c r="K33" s="24" t="s">
        <v>1125</v>
      </c>
      <c r="L33" s="24"/>
      <c r="M33" s="25"/>
      <c r="N33" s="25" t="s">
        <v>1802</v>
      </c>
      <c r="O33" s="38" t="s">
        <v>704</v>
      </c>
      <c r="Q33" s="26"/>
    </row>
    <row r="34" spans="1:17" s="5" customFormat="1" ht="31.5" x14ac:dyDescent="0.25">
      <c r="A34" s="9" t="s">
        <v>1680</v>
      </c>
      <c r="B34" s="9" t="s">
        <v>1379</v>
      </c>
      <c r="C34" s="69">
        <v>1</v>
      </c>
      <c r="D34" s="78" t="s">
        <v>1733</v>
      </c>
      <c r="E34" s="17" t="s">
        <v>2564</v>
      </c>
      <c r="F34" s="23" t="s">
        <v>1293</v>
      </c>
      <c r="G34" s="23" t="s">
        <v>8</v>
      </c>
      <c r="H34" s="45" t="s">
        <v>1809</v>
      </c>
      <c r="I34" s="53">
        <v>1994</v>
      </c>
      <c r="J34" s="22" t="s">
        <v>1381</v>
      </c>
      <c r="K34" s="14" t="s">
        <v>66</v>
      </c>
      <c r="L34" s="24">
        <v>54</v>
      </c>
      <c r="M34" s="25">
        <v>1</v>
      </c>
      <c r="N34" s="25" t="s">
        <v>1691</v>
      </c>
      <c r="O34" s="38" t="s">
        <v>1252</v>
      </c>
      <c r="Q34" s="26"/>
    </row>
    <row r="35" spans="1:17" s="5" customFormat="1" x14ac:dyDescent="0.25">
      <c r="A35" s="9" t="s">
        <v>1379</v>
      </c>
      <c r="B35" s="9" t="s">
        <v>1379</v>
      </c>
      <c r="C35" s="9">
        <v>1</v>
      </c>
      <c r="D35" s="78" t="s">
        <v>1697</v>
      </c>
      <c r="E35" s="10" t="s">
        <v>2563</v>
      </c>
      <c r="F35" s="23" t="s">
        <v>1069</v>
      </c>
      <c r="G35" s="23"/>
      <c r="H35" s="45" t="s">
        <v>1070</v>
      </c>
      <c r="I35" s="50">
        <v>1994</v>
      </c>
      <c r="J35" s="22" t="s">
        <v>9</v>
      </c>
      <c r="K35" s="24" t="s">
        <v>1367</v>
      </c>
      <c r="L35" s="24"/>
      <c r="M35" s="25"/>
      <c r="N35" s="25" t="s">
        <v>1507</v>
      </c>
      <c r="O35" s="38" t="s">
        <v>1066</v>
      </c>
      <c r="Q35" s="26"/>
    </row>
    <row r="36" spans="1:17" s="5" customFormat="1" x14ac:dyDescent="0.25">
      <c r="A36" s="9" t="s">
        <v>1379</v>
      </c>
      <c r="B36" s="9" t="s">
        <v>1379</v>
      </c>
      <c r="C36" s="9">
        <v>3</v>
      </c>
      <c r="D36" s="78" t="s">
        <v>1697</v>
      </c>
      <c r="E36" s="10" t="s">
        <v>2565</v>
      </c>
      <c r="F36" s="23" t="s">
        <v>1069</v>
      </c>
      <c r="G36" s="23"/>
      <c r="H36" s="45" t="s">
        <v>1508</v>
      </c>
      <c r="I36" s="50">
        <v>1996</v>
      </c>
      <c r="J36" s="22" t="s">
        <v>9</v>
      </c>
      <c r="K36" s="24" t="s">
        <v>1367</v>
      </c>
      <c r="L36" s="24"/>
      <c r="M36" s="25"/>
      <c r="N36" s="25" t="s">
        <v>200</v>
      </c>
      <c r="O36" s="38" t="s">
        <v>1066</v>
      </c>
      <c r="Q36" s="26"/>
    </row>
    <row r="37" spans="1:17" s="5" customFormat="1" x14ac:dyDescent="0.25">
      <c r="A37" s="9" t="s">
        <v>1379</v>
      </c>
      <c r="B37" s="9" t="s">
        <v>1379</v>
      </c>
      <c r="C37" s="9">
        <v>1</v>
      </c>
      <c r="D37" s="78" t="s">
        <v>1697</v>
      </c>
      <c r="E37" s="10" t="s">
        <v>2566</v>
      </c>
      <c r="F37" s="23" t="s">
        <v>1069</v>
      </c>
      <c r="G37" s="23"/>
      <c r="H37" s="45" t="s">
        <v>1068</v>
      </c>
      <c r="I37" s="50">
        <v>1996</v>
      </c>
      <c r="J37" s="22" t="s">
        <v>9</v>
      </c>
      <c r="K37" s="24" t="s">
        <v>1367</v>
      </c>
      <c r="L37" s="24"/>
      <c r="M37" s="25"/>
      <c r="N37" s="25" t="s">
        <v>345</v>
      </c>
      <c r="O37" s="38" t="s">
        <v>1067</v>
      </c>
      <c r="Q37" s="26"/>
    </row>
    <row r="38" spans="1:17" s="5" customFormat="1" ht="31.5" x14ac:dyDescent="0.25">
      <c r="A38" s="12"/>
      <c r="B38" s="12" t="s">
        <v>1379</v>
      </c>
      <c r="C38" s="69"/>
      <c r="D38" s="70"/>
      <c r="E38" s="13" t="str">
        <f>""&amp;LEFT(F38,3)&amp;""&amp;I38&amp;"_"&amp;N38&amp;""</f>
        <v>App2008_226</v>
      </c>
      <c r="F38" s="40" t="s">
        <v>1069</v>
      </c>
      <c r="G38" s="41" t="s">
        <v>3596</v>
      </c>
      <c r="H38" s="46" t="s">
        <v>3597</v>
      </c>
      <c r="I38" s="71">
        <v>2008</v>
      </c>
      <c r="J38" s="22" t="s">
        <v>9</v>
      </c>
      <c r="K38" s="1" t="s">
        <v>1369</v>
      </c>
      <c r="L38" s="72"/>
      <c r="M38" s="73"/>
      <c r="N38" s="42" t="s">
        <v>3598</v>
      </c>
      <c r="O38" s="82"/>
      <c r="Q38" s="26"/>
    </row>
    <row r="39" spans="1:17" s="5" customFormat="1" ht="47.25" x14ac:dyDescent="0.25">
      <c r="A39" s="9" t="s">
        <v>1379</v>
      </c>
      <c r="B39" s="12" t="s">
        <v>3281</v>
      </c>
      <c r="C39" s="9">
        <v>1</v>
      </c>
      <c r="D39" s="78" t="s">
        <v>1697</v>
      </c>
      <c r="E39" s="13" t="s">
        <v>2567</v>
      </c>
      <c r="F39" s="15" t="s">
        <v>1938</v>
      </c>
      <c r="G39" s="47"/>
      <c r="H39" s="35" t="s">
        <v>1937</v>
      </c>
      <c r="I39" s="11">
        <v>1979</v>
      </c>
      <c r="J39" s="22" t="s">
        <v>2417</v>
      </c>
      <c r="K39" s="24" t="s">
        <v>1938</v>
      </c>
      <c r="L39" s="24"/>
      <c r="M39" s="24"/>
      <c r="N39" s="25" t="s">
        <v>1939</v>
      </c>
      <c r="O39" s="3" t="s">
        <v>965</v>
      </c>
      <c r="Q39" s="26"/>
    </row>
    <row r="40" spans="1:17" s="5" customFormat="1" ht="47.25" x14ac:dyDescent="0.25">
      <c r="A40" s="9" t="s">
        <v>1379</v>
      </c>
      <c r="B40" s="12" t="s">
        <v>3281</v>
      </c>
      <c r="C40" s="9">
        <v>2</v>
      </c>
      <c r="D40" s="78" t="s">
        <v>1697</v>
      </c>
      <c r="E40" s="13" t="s">
        <v>2568</v>
      </c>
      <c r="F40" s="39" t="s">
        <v>1938</v>
      </c>
      <c r="G40" s="47"/>
      <c r="H40" s="2" t="s">
        <v>1950</v>
      </c>
      <c r="I40" s="51">
        <v>1981</v>
      </c>
      <c r="J40" s="22" t="s">
        <v>9</v>
      </c>
      <c r="K40" s="24" t="s">
        <v>1938</v>
      </c>
      <c r="L40" s="14"/>
      <c r="M40" s="19"/>
      <c r="N40" s="19" t="s">
        <v>200</v>
      </c>
      <c r="O40" s="82"/>
      <c r="Q40" s="26"/>
    </row>
    <row r="41" spans="1:17" s="5" customFormat="1" x14ac:dyDescent="0.25">
      <c r="A41" s="12" t="s">
        <v>1379</v>
      </c>
      <c r="B41" s="12" t="s">
        <v>3281</v>
      </c>
      <c r="C41" s="69">
        <v>1</v>
      </c>
      <c r="D41" s="70" t="s">
        <v>2541</v>
      </c>
      <c r="E41" s="13" t="str">
        <f>""&amp;LEFT(F41,3)&amp;""&amp;I41&amp;"_"&amp;N41&amp;""</f>
        <v>Arn1968_490</v>
      </c>
      <c r="F41" s="40" t="s">
        <v>3429</v>
      </c>
      <c r="G41" s="47"/>
      <c r="H41" s="2" t="s">
        <v>3430</v>
      </c>
      <c r="I41" s="71">
        <v>1968</v>
      </c>
      <c r="J41" s="22" t="s">
        <v>1513</v>
      </c>
      <c r="K41" s="1" t="s">
        <v>3431</v>
      </c>
      <c r="L41" s="72"/>
      <c r="M41" s="73"/>
      <c r="N41" s="42" t="s">
        <v>3432</v>
      </c>
      <c r="O41" s="82"/>
      <c r="Q41" s="26"/>
    </row>
    <row r="42" spans="1:17" s="5" customFormat="1" x14ac:dyDescent="0.25">
      <c r="A42" s="12" t="s">
        <v>1379</v>
      </c>
      <c r="B42" s="12" t="s">
        <v>1379</v>
      </c>
      <c r="C42" s="69">
        <v>1</v>
      </c>
      <c r="D42" s="70" t="s">
        <v>1697</v>
      </c>
      <c r="E42" s="13" t="str">
        <f>""&amp;LEFT(F42,3)&amp;""&amp;I42&amp;"_"&amp;N42&amp;""</f>
        <v>Arr2006_1-21</v>
      </c>
      <c r="F42" s="40" t="s">
        <v>4295</v>
      </c>
      <c r="G42" s="47"/>
      <c r="H42" s="46" t="s">
        <v>4296</v>
      </c>
      <c r="I42" s="71">
        <v>2006</v>
      </c>
      <c r="J42" s="22" t="s">
        <v>9</v>
      </c>
      <c r="K42" s="72" t="s">
        <v>1286</v>
      </c>
      <c r="L42" s="72"/>
      <c r="M42" s="73"/>
      <c r="N42" s="73" t="s">
        <v>1428</v>
      </c>
      <c r="O42" s="82"/>
      <c r="Q42" s="26"/>
    </row>
    <row r="43" spans="1:17" s="5" customFormat="1" ht="31.5" x14ac:dyDescent="0.25">
      <c r="A43" s="12"/>
      <c r="B43" s="12" t="s">
        <v>1379</v>
      </c>
      <c r="C43" s="69"/>
      <c r="D43" s="70"/>
      <c r="E43" s="13" t="str">
        <f>""&amp;LEFT(F43,3)&amp;""&amp;I43&amp;"_"&amp;N43&amp;""</f>
        <v>Arr2008_1-20</v>
      </c>
      <c r="F43" s="40" t="s">
        <v>4295</v>
      </c>
      <c r="G43" s="94" t="s">
        <v>4344</v>
      </c>
      <c r="H43" s="46" t="s">
        <v>4346</v>
      </c>
      <c r="I43" s="71">
        <v>2008</v>
      </c>
      <c r="J43" s="22" t="s">
        <v>2417</v>
      </c>
      <c r="K43" s="72" t="s">
        <v>4345</v>
      </c>
      <c r="L43" s="72"/>
      <c r="M43" s="73"/>
      <c r="N43" s="73" t="s">
        <v>201</v>
      </c>
      <c r="O43" s="82"/>
      <c r="Q43" s="26"/>
    </row>
    <row r="44" spans="1:17" s="5" customFormat="1" ht="31.5" x14ac:dyDescent="0.25">
      <c r="A44" s="9" t="s">
        <v>1379</v>
      </c>
      <c r="B44" s="9" t="s">
        <v>1379</v>
      </c>
      <c r="C44" s="9">
        <v>2</v>
      </c>
      <c r="D44" s="78" t="s">
        <v>1697</v>
      </c>
      <c r="E44" s="10" t="s">
        <v>2569</v>
      </c>
      <c r="F44" s="23" t="s">
        <v>1312</v>
      </c>
      <c r="G44" s="23"/>
      <c r="H44" s="45" t="s">
        <v>4456</v>
      </c>
      <c r="I44" s="50">
        <v>2006</v>
      </c>
      <c r="J44" s="22" t="s">
        <v>9</v>
      </c>
      <c r="K44" s="24" t="s">
        <v>1286</v>
      </c>
      <c r="L44" s="24"/>
      <c r="M44" s="25"/>
      <c r="N44" s="25" t="s">
        <v>1426</v>
      </c>
      <c r="O44" s="38" t="s">
        <v>1048</v>
      </c>
      <c r="Q44" s="26"/>
    </row>
    <row r="45" spans="1:17" s="5" customFormat="1" ht="31.5" x14ac:dyDescent="0.25">
      <c r="A45" s="9" t="s">
        <v>1379</v>
      </c>
      <c r="B45" s="9" t="s">
        <v>1379</v>
      </c>
      <c r="C45" s="9">
        <v>1</v>
      </c>
      <c r="D45" s="78" t="s">
        <v>1697</v>
      </c>
      <c r="E45" s="10" t="s">
        <v>2570</v>
      </c>
      <c r="F45" s="23" t="s">
        <v>1312</v>
      </c>
      <c r="G45" s="23"/>
      <c r="H45" s="45" t="s">
        <v>4458</v>
      </c>
      <c r="I45" s="50">
        <v>2006</v>
      </c>
      <c r="J45" s="22" t="s">
        <v>9</v>
      </c>
      <c r="K45" s="24" t="s">
        <v>1286</v>
      </c>
      <c r="L45" s="24"/>
      <c r="M45" s="25"/>
      <c r="N45" s="25" t="s">
        <v>1502</v>
      </c>
      <c r="O45" s="38" t="s">
        <v>1049</v>
      </c>
      <c r="Q45" s="26"/>
    </row>
    <row r="46" spans="1:17" s="5" customFormat="1" ht="31.5" x14ac:dyDescent="0.25">
      <c r="A46" s="12" t="s">
        <v>1379</v>
      </c>
      <c r="B46" s="12" t="s">
        <v>1379</v>
      </c>
      <c r="C46" s="69">
        <v>1</v>
      </c>
      <c r="D46" s="70" t="s">
        <v>1697</v>
      </c>
      <c r="E46" s="13" t="str">
        <f>""&amp;LEFT(F46,3)&amp;""&amp;I46&amp;"_"&amp;N46&amp;""</f>
        <v>Arr2006_1-13</v>
      </c>
      <c r="F46" s="40" t="s">
        <v>1312</v>
      </c>
      <c r="G46" s="47"/>
      <c r="H46" s="46" t="s">
        <v>4457</v>
      </c>
      <c r="I46" s="71">
        <v>2006</v>
      </c>
      <c r="J46" s="22" t="s">
        <v>9</v>
      </c>
      <c r="K46" s="72" t="s">
        <v>1286</v>
      </c>
      <c r="L46" s="72"/>
      <c r="M46" s="73"/>
      <c r="N46" s="73" t="s">
        <v>1507</v>
      </c>
      <c r="O46" s="82" t="s">
        <v>4455</v>
      </c>
      <c r="Q46" s="26"/>
    </row>
    <row r="47" spans="1:17" s="5" customFormat="1" ht="48.75" customHeight="1" x14ac:dyDescent="0.25">
      <c r="A47" s="9" t="s">
        <v>1379</v>
      </c>
      <c r="B47" s="9" t="s">
        <v>3281</v>
      </c>
      <c r="C47" s="9">
        <v>1</v>
      </c>
      <c r="D47" s="78" t="s">
        <v>1697</v>
      </c>
      <c r="E47" s="10" t="s">
        <v>2571</v>
      </c>
      <c r="F47" s="23" t="s">
        <v>1312</v>
      </c>
      <c r="G47" s="23" t="s">
        <v>1315</v>
      </c>
      <c r="H47" s="35" t="s">
        <v>1906</v>
      </c>
      <c r="I47" s="50">
        <v>2007</v>
      </c>
      <c r="J47" s="22" t="s">
        <v>1010</v>
      </c>
      <c r="K47" s="24" t="s">
        <v>1286</v>
      </c>
      <c r="L47" s="24"/>
      <c r="M47" s="25"/>
      <c r="N47" s="25" t="s">
        <v>596</v>
      </c>
      <c r="O47" s="38" t="s">
        <v>1009</v>
      </c>
      <c r="Q47" s="26"/>
    </row>
    <row r="48" spans="1:17" s="5" customFormat="1" ht="30.75" customHeight="1" x14ac:dyDescent="0.25">
      <c r="A48" s="9" t="s">
        <v>1379</v>
      </c>
      <c r="B48" s="9" t="s">
        <v>1379</v>
      </c>
      <c r="C48" s="9">
        <v>1</v>
      </c>
      <c r="D48" s="78" t="s">
        <v>1697</v>
      </c>
      <c r="E48" s="79" t="s">
        <v>3312</v>
      </c>
      <c r="F48" s="23" t="s">
        <v>1312</v>
      </c>
      <c r="G48" s="23"/>
      <c r="H48" s="45" t="s">
        <v>3313</v>
      </c>
      <c r="I48" s="50">
        <v>2008</v>
      </c>
      <c r="J48" s="22" t="s">
        <v>9</v>
      </c>
      <c r="K48" s="24" t="s">
        <v>1286</v>
      </c>
      <c r="L48" s="24"/>
      <c r="M48" s="25"/>
      <c r="N48" s="25" t="s">
        <v>142</v>
      </c>
      <c r="O48" s="38" t="s">
        <v>1052</v>
      </c>
      <c r="Q48" s="26"/>
    </row>
    <row r="49" spans="1:17" s="26" customFormat="1" ht="31.5" x14ac:dyDescent="0.25">
      <c r="A49" s="9" t="s">
        <v>1379</v>
      </c>
      <c r="B49" s="9" t="s">
        <v>3281</v>
      </c>
      <c r="C49" s="9">
        <v>1</v>
      </c>
      <c r="D49" s="78" t="s">
        <v>1697</v>
      </c>
      <c r="E49" s="10" t="s">
        <v>2572</v>
      </c>
      <c r="F49" s="23" t="s">
        <v>1312</v>
      </c>
      <c r="G49" s="23"/>
      <c r="H49" s="35" t="s">
        <v>1892</v>
      </c>
      <c r="I49" s="50">
        <v>2008</v>
      </c>
      <c r="J49" s="22" t="s">
        <v>9</v>
      </c>
      <c r="K49" s="24" t="s">
        <v>1286</v>
      </c>
      <c r="L49" s="24"/>
      <c r="M49" s="25"/>
      <c r="N49" s="25" t="s">
        <v>1433</v>
      </c>
      <c r="O49" s="38" t="s">
        <v>1008</v>
      </c>
      <c r="P49" s="5"/>
    </row>
    <row r="50" spans="1:17" s="26" customFormat="1" ht="47.25" x14ac:dyDescent="0.25">
      <c r="A50" s="9" t="s">
        <v>1379</v>
      </c>
      <c r="B50" s="9" t="s">
        <v>1379</v>
      </c>
      <c r="C50" s="9">
        <v>1</v>
      </c>
      <c r="D50" s="78" t="s">
        <v>1697</v>
      </c>
      <c r="E50" s="10" t="s">
        <v>2573</v>
      </c>
      <c r="F50" s="23" t="s">
        <v>1312</v>
      </c>
      <c r="G50" s="23"/>
      <c r="H50" s="45" t="s">
        <v>1889</v>
      </c>
      <c r="I50" s="50">
        <v>2008</v>
      </c>
      <c r="J50" s="22" t="s">
        <v>9</v>
      </c>
      <c r="K50" s="24" t="s">
        <v>1286</v>
      </c>
      <c r="L50" s="24"/>
      <c r="M50" s="25"/>
      <c r="N50" s="25" t="s">
        <v>142</v>
      </c>
      <c r="O50" s="38" t="s">
        <v>1052</v>
      </c>
      <c r="P50" s="5"/>
    </row>
    <row r="51" spans="1:17" s="26" customFormat="1" ht="33.75" customHeight="1" x14ac:dyDescent="0.25">
      <c r="A51" s="9" t="s">
        <v>1379</v>
      </c>
      <c r="B51" s="9" t="s">
        <v>3281</v>
      </c>
      <c r="C51" s="9">
        <v>1</v>
      </c>
      <c r="D51" s="78" t="s">
        <v>1697</v>
      </c>
      <c r="E51" s="10" t="s">
        <v>2574</v>
      </c>
      <c r="F51" s="23" t="s">
        <v>1312</v>
      </c>
      <c r="G51" s="23"/>
      <c r="H51" s="35" t="s">
        <v>1888</v>
      </c>
      <c r="I51" s="50">
        <v>2008</v>
      </c>
      <c r="J51" s="22" t="s">
        <v>9</v>
      </c>
      <c r="K51" s="24" t="s">
        <v>1286</v>
      </c>
      <c r="L51" s="24"/>
      <c r="M51" s="25"/>
      <c r="N51" s="25" t="s">
        <v>201</v>
      </c>
      <c r="O51" s="38" t="s">
        <v>1051</v>
      </c>
      <c r="P51" s="5"/>
    </row>
    <row r="52" spans="1:17" s="26" customFormat="1" ht="31.5" x14ac:dyDescent="0.25">
      <c r="A52" s="12"/>
      <c r="B52" s="12" t="s">
        <v>1379</v>
      </c>
      <c r="C52" s="69"/>
      <c r="D52" s="70"/>
      <c r="E52" s="13" t="str">
        <f>""&amp;LEFT(F52,3)&amp;""&amp;I52&amp;"_"&amp;N52&amp;""</f>
        <v>Arr2012_1-11</v>
      </c>
      <c r="F52" s="40" t="s">
        <v>1312</v>
      </c>
      <c r="G52" s="41" t="s">
        <v>3325</v>
      </c>
      <c r="H52" s="46" t="s">
        <v>3326</v>
      </c>
      <c r="I52" s="71">
        <v>2012</v>
      </c>
      <c r="J52" s="22" t="s">
        <v>1523</v>
      </c>
      <c r="K52" s="1" t="s">
        <v>1286</v>
      </c>
      <c r="L52" s="72"/>
      <c r="M52" s="73"/>
      <c r="N52" s="42" t="s">
        <v>559</v>
      </c>
      <c r="O52" s="82"/>
      <c r="P52" s="5"/>
    </row>
    <row r="53" spans="1:17" s="26" customFormat="1" ht="31.5" x14ac:dyDescent="0.25">
      <c r="A53" s="12" t="s">
        <v>1379</v>
      </c>
      <c r="B53" s="12" t="s">
        <v>3281</v>
      </c>
      <c r="C53" s="69">
        <v>1</v>
      </c>
      <c r="D53" s="70" t="s">
        <v>2541</v>
      </c>
      <c r="E53" s="13" t="str">
        <f>""&amp;LEFT(F53,3)&amp;""&amp;I53&amp;"_"&amp;N53&amp;""</f>
        <v>Atl1987_533</v>
      </c>
      <c r="F53" s="40" t="s">
        <v>3999</v>
      </c>
      <c r="G53" s="41" t="s">
        <v>4000</v>
      </c>
      <c r="H53" s="2" t="s">
        <v>4001</v>
      </c>
      <c r="I53" s="71">
        <v>1987</v>
      </c>
      <c r="J53" s="22" t="s">
        <v>1513</v>
      </c>
      <c r="K53" s="1" t="s">
        <v>4002</v>
      </c>
      <c r="L53" s="72"/>
      <c r="M53" s="73"/>
      <c r="N53" s="42" t="s">
        <v>4003</v>
      </c>
      <c r="O53" s="82"/>
      <c r="P53" s="5"/>
    </row>
    <row r="54" spans="1:17" s="26" customFormat="1" ht="31.5" x14ac:dyDescent="0.25">
      <c r="A54" s="9" t="s">
        <v>1379</v>
      </c>
      <c r="B54" s="9" t="s">
        <v>3281</v>
      </c>
      <c r="C54" s="69">
        <v>1</v>
      </c>
      <c r="D54" s="84" t="s">
        <v>2540</v>
      </c>
      <c r="E54" s="10" t="s">
        <v>2575</v>
      </c>
      <c r="F54" s="23" t="s">
        <v>798</v>
      </c>
      <c r="G54" s="23"/>
      <c r="H54" s="35" t="s">
        <v>3314</v>
      </c>
      <c r="I54" s="50">
        <v>1986</v>
      </c>
      <c r="J54" s="22" t="s">
        <v>9</v>
      </c>
      <c r="K54" s="24" t="s">
        <v>799</v>
      </c>
      <c r="L54" s="24"/>
      <c r="M54" s="25"/>
      <c r="N54" s="25" t="s">
        <v>1387</v>
      </c>
      <c r="O54" s="38" t="s">
        <v>797</v>
      </c>
    </row>
    <row r="55" spans="1:17" s="26" customFormat="1" ht="31.5" x14ac:dyDescent="0.25">
      <c r="A55" s="12" t="s">
        <v>1379</v>
      </c>
      <c r="B55" s="12" t="s">
        <v>3281</v>
      </c>
      <c r="C55" s="69">
        <v>1</v>
      </c>
      <c r="D55" s="70" t="s">
        <v>2541</v>
      </c>
      <c r="E55" s="13" t="str">
        <f>""&amp;LEFT(F55,3)&amp;""&amp;I55&amp;"_"&amp;N55&amp;""</f>
        <v>Aus1992_76</v>
      </c>
      <c r="F55" s="40" t="s">
        <v>3977</v>
      </c>
      <c r="G55" s="41" t="s">
        <v>3978</v>
      </c>
      <c r="H55" s="2" t="s">
        <v>3979</v>
      </c>
      <c r="I55" s="71">
        <v>1992</v>
      </c>
      <c r="J55" s="22" t="s">
        <v>1513</v>
      </c>
      <c r="K55" s="1" t="s">
        <v>3980</v>
      </c>
      <c r="L55" s="72"/>
      <c r="M55" s="73"/>
      <c r="N55" s="42" t="s">
        <v>3981</v>
      </c>
      <c r="O55" s="82"/>
    </row>
    <row r="56" spans="1:17" s="26" customFormat="1" ht="63" x14ac:dyDescent="0.25">
      <c r="A56" s="12"/>
      <c r="B56" s="12" t="s">
        <v>1379</v>
      </c>
      <c r="C56" s="69"/>
      <c r="D56" s="78"/>
      <c r="E56" s="13" t="s">
        <v>2576</v>
      </c>
      <c r="F56" s="15" t="s">
        <v>1633</v>
      </c>
      <c r="G56" s="15"/>
      <c r="H56" s="46" t="s">
        <v>1634</v>
      </c>
      <c r="I56" s="54">
        <v>2002</v>
      </c>
      <c r="J56" s="22" t="s">
        <v>1010</v>
      </c>
      <c r="K56" s="1" t="s">
        <v>1616</v>
      </c>
      <c r="L56" s="1"/>
      <c r="M56" s="43"/>
      <c r="N56" s="43" t="s">
        <v>1635</v>
      </c>
      <c r="O56" s="82"/>
    </row>
    <row r="57" spans="1:17" s="26" customFormat="1" x14ac:dyDescent="0.25">
      <c r="A57" s="12" t="s">
        <v>1379</v>
      </c>
      <c r="B57" s="12" t="s">
        <v>1379</v>
      </c>
      <c r="C57" s="69">
        <v>1</v>
      </c>
      <c r="D57" s="70" t="s">
        <v>1697</v>
      </c>
      <c r="E57" s="13" t="str">
        <f>""&amp;LEFT(F57,3)&amp;""&amp;I57&amp;"_"&amp;N57&amp;""</f>
        <v>Bac1991_1-48</v>
      </c>
      <c r="F57" s="40" t="s">
        <v>1314</v>
      </c>
      <c r="G57" s="94" t="s">
        <v>4136</v>
      </c>
      <c r="H57" s="46" t="s">
        <v>4137</v>
      </c>
      <c r="I57" s="71">
        <v>1991</v>
      </c>
      <c r="J57" s="22" t="s">
        <v>9</v>
      </c>
      <c r="K57" s="72" t="s">
        <v>1286</v>
      </c>
      <c r="L57" s="72"/>
      <c r="M57" s="73"/>
      <c r="N57" s="73" t="s">
        <v>164</v>
      </c>
      <c r="O57" s="82"/>
    </row>
    <row r="58" spans="1:17" s="5" customFormat="1" ht="31.5" x14ac:dyDescent="0.25">
      <c r="A58" s="12" t="s">
        <v>1379</v>
      </c>
      <c r="B58" s="12" t="s">
        <v>3281</v>
      </c>
      <c r="C58" s="69">
        <v>1</v>
      </c>
      <c r="D58" s="70" t="s">
        <v>1697</v>
      </c>
      <c r="E58" s="13" t="str">
        <f>""&amp;LEFT(F58,3)&amp;""&amp;I58&amp;"_"&amp;N58&amp;""</f>
        <v>Bac1997_27</v>
      </c>
      <c r="F58" s="40" t="s">
        <v>1314</v>
      </c>
      <c r="G58" s="47"/>
      <c r="H58" s="2" t="s">
        <v>4133</v>
      </c>
      <c r="I58" s="71">
        <v>1997</v>
      </c>
      <c r="J58" s="22" t="s">
        <v>1523</v>
      </c>
      <c r="K58" s="72" t="s">
        <v>1285</v>
      </c>
      <c r="L58" s="72"/>
      <c r="M58" s="73"/>
      <c r="N58" s="73" t="s">
        <v>4135</v>
      </c>
      <c r="O58" s="82" t="s">
        <v>4134</v>
      </c>
      <c r="P58" s="26"/>
      <c r="Q58" s="26"/>
    </row>
    <row r="59" spans="1:17" s="5" customFormat="1" ht="31.5" x14ac:dyDescent="0.25">
      <c r="A59" s="12" t="s">
        <v>1379</v>
      </c>
      <c r="B59" s="12" t="s">
        <v>1379</v>
      </c>
      <c r="C59" s="69">
        <v>1</v>
      </c>
      <c r="D59" s="70" t="s">
        <v>1697</v>
      </c>
      <c r="E59" s="13" t="str">
        <f>""&amp;LEFT(F59,3)&amp;""&amp;I59&amp;"_"&amp;N59&amp;""</f>
        <v>Bac2002_1-9</v>
      </c>
      <c r="F59" s="40" t="s">
        <v>1314</v>
      </c>
      <c r="G59" s="94" t="s">
        <v>1497</v>
      </c>
      <c r="H59" s="46" t="s">
        <v>4293</v>
      </c>
      <c r="I59" s="71">
        <v>2002</v>
      </c>
      <c r="J59" s="22" t="s">
        <v>9</v>
      </c>
      <c r="K59" s="72" t="s">
        <v>1286</v>
      </c>
      <c r="L59" s="72"/>
      <c r="M59" s="73"/>
      <c r="N59" s="73" t="s">
        <v>163</v>
      </c>
      <c r="O59" s="82"/>
      <c r="P59" s="26"/>
      <c r="Q59" s="26"/>
    </row>
    <row r="60" spans="1:17" s="5" customFormat="1" ht="31.5" x14ac:dyDescent="0.25">
      <c r="A60" s="12" t="s">
        <v>1379</v>
      </c>
      <c r="B60" s="12" t="s">
        <v>1379</v>
      </c>
      <c r="C60" s="69">
        <v>1</v>
      </c>
      <c r="D60" s="70" t="s">
        <v>1697</v>
      </c>
      <c r="E60" s="13" t="str">
        <f>""&amp;LEFT(F60,3)&amp;""&amp;I60&amp;"_"&amp;N60&amp;""</f>
        <v>Bac2003_1-9</v>
      </c>
      <c r="F60" s="40" t="s">
        <v>1314</v>
      </c>
      <c r="G60" s="94" t="s">
        <v>1497</v>
      </c>
      <c r="H60" s="46" t="s">
        <v>4294</v>
      </c>
      <c r="I60" s="71">
        <v>2003</v>
      </c>
      <c r="J60" s="22" t="s">
        <v>9</v>
      </c>
      <c r="K60" s="72" t="s">
        <v>1286</v>
      </c>
      <c r="L60" s="72"/>
      <c r="M60" s="73"/>
      <c r="N60" s="73" t="s">
        <v>163</v>
      </c>
      <c r="O60" s="82"/>
      <c r="P60" s="26"/>
      <c r="Q60" s="26"/>
    </row>
    <row r="61" spans="1:17" s="5" customFormat="1" ht="31.5" x14ac:dyDescent="0.25">
      <c r="A61" s="12" t="s">
        <v>1379</v>
      </c>
      <c r="B61" s="12" t="s">
        <v>1379</v>
      </c>
      <c r="C61" s="69">
        <v>1</v>
      </c>
      <c r="D61" s="78" t="s">
        <v>1697</v>
      </c>
      <c r="E61" s="13" t="s">
        <v>2577</v>
      </c>
      <c r="F61" s="15" t="s">
        <v>1314</v>
      </c>
      <c r="G61" s="47" t="s">
        <v>1497</v>
      </c>
      <c r="H61" s="46" t="s">
        <v>1498</v>
      </c>
      <c r="I61" s="51">
        <v>2004</v>
      </c>
      <c r="J61" s="22" t="s">
        <v>9</v>
      </c>
      <c r="K61" s="14" t="s">
        <v>1286</v>
      </c>
      <c r="L61" s="14"/>
      <c r="M61" s="19"/>
      <c r="N61" s="19" t="s">
        <v>1499</v>
      </c>
      <c r="O61" s="82"/>
      <c r="P61" s="26"/>
    </row>
    <row r="62" spans="1:17" s="5" customFormat="1" ht="31.5" x14ac:dyDescent="0.25">
      <c r="A62" s="9" t="s">
        <v>1379</v>
      </c>
      <c r="B62" s="9" t="s">
        <v>1379</v>
      </c>
      <c r="C62" s="69">
        <v>1</v>
      </c>
      <c r="D62" s="78" t="s">
        <v>1697</v>
      </c>
      <c r="E62" s="10" t="s">
        <v>2578</v>
      </c>
      <c r="F62" s="23" t="s">
        <v>1314</v>
      </c>
      <c r="G62" s="23"/>
      <c r="H62" s="45" t="s">
        <v>1429</v>
      </c>
      <c r="I62" s="50">
        <v>2005</v>
      </c>
      <c r="J62" s="22" t="s">
        <v>9</v>
      </c>
      <c r="K62" s="24" t="s">
        <v>1286</v>
      </c>
      <c r="L62" s="24"/>
      <c r="M62" s="25"/>
      <c r="N62" s="25" t="s">
        <v>142</v>
      </c>
      <c r="O62" s="38"/>
      <c r="P62" s="26"/>
    </row>
    <row r="63" spans="1:17" s="5" customFormat="1" ht="47.25" x14ac:dyDescent="0.25">
      <c r="A63" s="12"/>
      <c r="B63" s="12" t="s">
        <v>1379</v>
      </c>
      <c r="C63" s="69"/>
      <c r="D63" s="78"/>
      <c r="E63" s="13" t="s">
        <v>2579</v>
      </c>
      <c r="F63" s="15" t="s">
        <v>36</v>
      </c>
      <c r="G63" s="15" t="s">
        <v>37</v>
      </c>
      <c r="H63" s="46" t="s">
        <v>35</v>
      </c>
      <c r="I63" s="51">
        <v>2004</v>
      </c>
      <c r="J63" s="22" t="s">
        <v>1381</v>
      </c>
      <c r="K63" s="14" t="s">
        <v>38</v>
      </c>
      <c r="L63" s="14">
        <v>26</v>
      </c>
      <c r="M63" s="16">
        <v>10</v>
      </c>
      <c r="N63" s="16" t="s">
        <v>39</v>
      </c>
      <c r="O63" s="82"/>
    </row>
    <row r="64" spans="1:17" s="5" customFormat="1" x14ac:dyDescent="0.25">
      <c r="A64" s="12" t="s">
        <v>1379</v>
      </c>
      <c r="B64" s="12" t="s">
        <v>1379</v>
      </c>
      <c r="C64" s="69">
        <v>1</v>
      </c>
      <c r="D64" s="70" t="s">
        <v>1697</v>
      </c>
      <c r="E64" s="13" t="str">
        <f>""&amp;LEFT(F64,3)&amp;""&amp;I64&amp;"_"&amp;N64&amp;""</f>
        <v>Bag2014_1-96</v>
      </c>
      <c r="F64" s="40" t="s">
        <v>4051</v>
      </c>
      <c r="G64" s="94" t="s">
        <v>8</v>
      </c>
      <c r="H64" s="46" t="s">
        <v>4052</v>
      </c>
      <c r="I64" s="71">
        <v>2014</v>
      </c>
      <c r="J64" s="22" t="s">
        <v>1493</v>
      </c>
      <c r="K64" s="72" t="s">
        <v>1368</v>
      </c>
      <c r="L64" s="72"/>
      <c r="M64" s="73"/>
      <c r="N64" s="73" t="s">
        <v>4053</v>
      </c>
      <c r="O64" s="82"/>
    </row>
    <row r="65" spans="1:15" s="5" customFormat="1" ht="47.25" x14ac:dyDescent="0.25">
      <c r="A65" s="9" t="s">
        <v>1379</v>
      </c>
      <c r="B65" s="9" t="s">
        <v>3281</v>
      </c>
      <c r="C65" s="9">
        <v>1</v>
      </c>
      <c r="D65" s="78" t="s">
        <v>1697</v>
      </c>
      <c r="E65" s="10" t="s">
        <v>2580</v>
      </c>
      <c r="F65" s="23" t="s">
        <v>1319</v>
      </c>
      <c r="G65" s="23" t="s">
        <v>1931</v>
      </c>
      <c r="H65" s="35" t="s">
        <v>976</v>
      </c>
      <c r="I65" s="50">
        <v>1996</v>
      </c>
      <c r="J65" s="22" t="s">
        <v>1010</v>
      </c>
      <c r="K65" s="24" t="s">
        <v>1932</v>
      </c>
      <c r="L65" s="24"/>
      <c r="M65" s="25"/>
      <c r="N65" s="25" t="s">
        <v>1510</v>
      </c>
      <c r="O65" s="38" t="s">
        <v>975</v>
      </c>
    </row>
    <row r="66" spans="1:15" s="5" customFormat="1" ht="31.5" x14ac:dyDescent="0.25">
      <c r="A66" s="12" t="s">
        <v>1379</v>
      </c>
      <c r="B66" s="12" t="s">
        <v>1379</v>
      </c>
      <c r="C66" s="69">
        <v>1</v>
      </c>
      <c r="D66" s="70" t="s">
        <v>1733</v>
      </c>
      <c r="E66" s="13" t="str">
        <f>""&amp;LEFT(F66,3)&amp;""&amp;I66&amp;"_"&amp;N66&amp;""</f>
        <v>Bak1992_265-269</v>
      </c>
      <c r="F66" s="40" t="s">
        <v>3520</v>
      </c>
      <c r="G66" s="41" t="s">
        <v>3521</v>
      </c>
      <c r="H66" s="46" t="s">
        <v>3522</v>
      </c>
      <c r="I66" s="71">
        <v>1992</v>
      </c>
      <c r="J66" s="22" t="s">
        <v>1381</v>
      </c>
      <c r="K66" s="1" t="s">
        <v>3523</v>
      </c>
      <c r="L66" s="72">
        <v>182</v>
      </c>
      <c r="M66" s="73"/>
      <c r="N66" s="42" t="s">
        <v>3524</v>
      </c>
      <c r="O66" s="82"/>
    </row>
    <row r="67" spans="1:15" s="5" customFormat="1" ht="31.5" x14ac:dyDescent="0.25">
      <c r="A67" s="9" t="s">
        <v>1379</v>
      </c>
      <c r="B67" s="9" t="s">
        <v>3281</v>
      </c>
      <c r="C67" s="69">
        <v>1</v>
      </c>
      <c r="D67" s="78" t="s">
        <v>1733</v>
      </c>
      <c r="E67" s="10" t="s">
        <v>2582</v>
      </c>
      <c r="F67" s="23" t="s">
        <v>1318</v>
      </c>
      <c r="G67" s="23" t="s">
        <v>8</v>
      </c>
      <c r="H67" s="35" t="s">
        <v>979</v>
      </c>
      <c r="I67" s="50">
        <v>1996</v>
      </c>
      <c r="J67" s="22" t="s">
        <v>1381</v>
      </c>
      <c r="K67" s="14" t="s">
        <v>588</v>
      </c>
      <c r="L67" s="24"/>
      <c r="M67" s="25"/>
      <c r="N67" s="25" t="s">
        <v>1934</v>
      </c>
      <c r="O67" s="38" t="s">
        <v>978</v>
      </c>
    </row>
    <row r="68" spans="1:15" s="5" customFormat="1" ht="31.5" x14ac:dyDescent="0.25">
      <c r="A68" s="12"/>
      <c r="B68" s="12" t="s">
        <v>1379</v>
      </c>
      <c r="C68" s="69"/>
      <c r="D68" s="78"/>
      <c r="E68" s="13" t="s">
        <v>2585</v>
      </c>
      <c r="F68" s="15" t="s">
        <v>14</v>
      </c>
      <c r="G68" s="15"/>
      <c r="H68" s="46" t="s">
        <v>15</v>
      </c>
      <c r="I68" s="51">
        <v>2004</v>
      </c>
      <c r="J68" s="22" t="s">
        <v>1381</v>
      </c>
      <c r="K68" s="14" t="s">
        <v>16</v>
      </c>
      <c r="L68" s="14">
        <v>20</v>
      </c>
      <c r="M68" s="16">
        <v>4</v>
      </c>
      <c r="N68" s="16" t="s">
        <v>17</v>
      </c>
      <c r="O68" s="82"/>
    </row>
    <row r="69" spans="1:15" s="5" customFormat="1" ht="47.25" x14ac:dyDescent="0.25">
      <c r="A69" s="12" t="s">
        <v>1379</v>
      </c>
      <c r="B69" s="12" t="s">
        <v>1379</v>
      </c>
      <c r="C69" s="69">
        <v>1</v>
      </c>
      <c r="D69" s="78" t="s">
        <v>1733</v>
      </c>
      <c r="E69" s="13" t="s">
        <v>2586</v>
      </c>
      <c r="F69" s="15" t="s">
        <v>14</v>
      </c>
      <c r="G69" s="15" t="s">
        <v>458</v>
      </c>
      <c r="H69" s="46" t="s">
        <v>18</v>
      </c>
      <c r="I69" s="51">
        <v>2005</v>
      </c>
      <c r="J69" s="22" t="s">
        <v>1381</v>
      </c>
      <c r="K69" s="14" t="s">
        <v>19</v>
      </c>
      <c r="L69" s="14">
        <v>50</v>
      </c>
      <c r="M69" s="16"/>
      <c r="N69" s="16" t="s">
        <v>20</v>
      </c>
      <c r="O69" s="82"/>
    </row>
    <row r="70" spans="1:15" s="5" customFormat="1" ht="31.5" x14ac:dyDescent="0.25">
      <c r="A70" s="12" t="s">
        <v>1379</v>
      </c>
      <c r="B70" s="12" t="s">
        <v>3281</v>
      </c>
      <c r="C70" s="69">
        <v>1</v>
      </c>
      <c r="D70" s="70" t="s">
        <v>1697</v>
      </c>
      <c r="E70" s="13" t="str">
        <f>""&amp;LEFT(F70,3)&amp;""&amp;I70&amp;"_"&amp;N70&amp;""</f>
        <v>Bar1982_148</v>
      </c>
      <c r="F70" s="40" t="s">
        <v>3491</v>
      </c>
      <c r="G70" s="41" t="s">
        <v>3492</v>
      </c>
      <c r="H70" s="2" t="s">
        <v>3493</v>
      </c>
      <c r="I70" s="71">
        <v>1982</v>
      </c>
      <c r="J70" s="22" t="s">
        <v>2417</v>
      </c>
      <c r="K70" s="1" t="s">
        <v>844</v>
      </c>
      <c r="L70" s="72">
        <v>360</v>
      </c>
      <c r="M70" s="73"/>
      <c r="N70" s="42" t="s">
        <v>3494</v>
      </c>
      <c r="O70" s="82"/>
    </row>
    <row r="71" spans="1:15" s="5" customFormat="1" x14ac:dyDescent="0.25">
      <c r="A71" s="12" t="s">
        <v>1379</v>
      </c>
      <c r="B71" s="12" t="s">
        <v>3281</v>
      </c>
      <c r="C71" s="69">
        <v>1</v>
      </c>
      <c r="D71" s="70" t="s">
        <v>2541</v>
      </c>
      <c r="E71" s="13" t="str">
        <f>""&amp;LEFT(F71,3)&amp;""&amp;I71&amp;"_"&amp;N71&amp;""</f>
        <v>Bar1991_535</v>
      </c>
      <c r="F71" s="40" t="s">
        <v>3491</v>
      </c>
      <c r="G71" s="47"/>
      <c r="H71" s="2" t="s">
        <v>3941</v>
      </c>
      <c r="I71" s="71">
        <v>1991</v>
      </c>
      <c r="J71" s="22" t="s">
        <v>1513</v>
      </c>
      <c r="K71" s="1" t="s">
        <v>3942</v>
      </c>
      <c r="L71" s="72"/>
      <c r="M71" s="73"/>
      <c r="N71" s="42" t="s">
        <v>3857</v>
      </c>
      <c r="O71" s="82"/>
    </row>
    <row r="72" spans="1:15" s="5" customFormat="1" ht="31.5" x14ac:dyDescent="0.25">
      <c r="A72" s="12"/>
      <c r="B72" s="12" t="s">
        <v>1379</v>
      </c>
      <c r="C72" s="69"/>
      <c r="D72" s="78"/>
      <c r="E72" s="13" t="s">
        <v>2584</v>
      </c>
      <c r="F72" s="15" t="s">
        <v>371</v>
      </c>
      <c r="G72" s="15"/>
      <c r="H72" s="46" t="s">
        <v>372</v>
      </c>
      <c r="I72" s="51">
        <v>2004</v>
      </c>
      <c r="J72" s="22" t="s">
        <v>9</v>
      </c>
      <c r="K72" s="14" t="s">
        <v>333</v>
      </c>
      <c r="L72" s="14"/>
      <c r="M72" s="16"/>
      <c r="N72" s="16" t="s">
        <v>373</v>
      </c>
      <c r="O72" s="82"/>
    </row>
    <row r="73" spans="1:15" s="5" customFormat="1" ht="47.25" x14ac:dyDescent="0.25">
      <c r="A73" s="12" t="s">
        <v>1379</v>
      </c>
      <c r="B73" s="12" t="s">
        <v>1379</v>
      </c>
      <c r="C73" s="69">
        <v>2</v>
      </c>
      <c r="D73" s="78" t="s">
        <v>1733</v>
      </c>
      <c r="E73" s="13" t="s">
        <v>2587</v>
      </c>
      <c r="F73" s="15" t="s">
        <v>41</v>
      </c>
      <c r="G73" s="15" t="s">
        <v>42</v>
      </c>
      <c r="H73" s="46" t="s">
        <v>40</v>
      </c>
      <c r="I73" s="51">
        <v>2007</v>
      </c>
      <c r="J73" s="22" t="s">
        <v>1381</v>
      </c>
      <c r="K73" s="1" t="s">
        <v>3530</v>
      </c>
      <c r="L73" s="14">
        <v>26</v>
      </c>
      <c r="M73" s="16">
        <v>4</v>
      </c>
      <c r="N73" s="16" t="s">
        <v>43</v>
      </c>
      <c r="O73" s="82"/>
    </row>
    <row r="74" spans="1:15" s="5" customFormat="1" ht="31.5" x14ac:dyDescent="0.25">
      <c r="A74" s="12" t="s">
        <v>1379</v>
      </c>
      <c r="B74" s="12" t="s">
        <v>3281</v>
      </c>
      <c r="C74" s="69">
        <v>1</v>
      </c>
      <c r="D74" s="70" t="s">
        <v>2541</v>
      </c>
      <c r="E74" s="13" t="str">
        <f t="shared" ref="E74:E80" si="0">""&amp;LEFT(F74,3)&amp;""&amp;I74&amp;"_"&amp;N74&amp;""</f>
        <v>Bar1984_150</v>
      </c>
      <c r="F74" s="40" t="s">
        <v>3330</v>
      </c>
      <c r="G74" s="41" t="s">
        <v>3329</v>
      </c>
      <c r="H74" s="2" t="s">
        <v>3327</v>
      </c>
      <c r="I74" s="71">
        <v>1984</v>
      </c>
      <c r="J74" s="22" t="s">
        <v>1513</v>
      </c>
      <c r="K74" s="1" t="s">
        <v>1372</v>
      </c>
      <c r="L74" s="1" t="s">
        <v>3328</v>
      </c>
      <c r="M74" s="73"/>
      <c r="N74" s="42" t="s">
        <v>3331</v>
      </c>
      <c r="O74" s="82"/>
    </row>
    <row r="75" spans="1:15" s="5" customFormat="1" ht="31.5" x14ac:dyDescent="0.25">
      <c r="A75" s="12" t="s">
        <v>1379</v>
      </c>
      <c r="B75" s="12" t="s">
        <v>3281</v>
      </c>
      <c r="C75" s="69">
        <v>1</v>
      </c>
      <c r="D75" s="70" t="s">
        <v>2541</v>
      </c>
      <c r="E75" s="13" t="str">
        <f t="shared" si="0"/>
        <v>Bar1984_151</v>
      </c>
      <c r="F75" s="40" t="s">
        <v>3330</v>
      </c>
      <c r="G75" s="41" t="s">
        <v>3329</v>
      </c>
      <c r="H75" s="2" t="s">
        <v>3332</v>
      </c>
      <c r="I75" s="71">
        <v>1984</v>
      </c>
      <c r="J75" s="22" t="s">
        <v>1513</v>
      </c>
      <c r="K75" s="1" t="s">
        <v>1372</v>
      </c>
      <c r="L75" s="1" t="s">
        <v>3328</v>
      </c>
      <c r="M75" s="73"/>
      <c r="N75" s="42" t="s">
        <v>3338</v>
      </c>
      <c r="O75" s="82"/>
    </row>
    <row r="76" spans="1:15" s="5" customFormat="1" ht="31.5" x14ac:dyDescent="0.25">
      <c r="A76" s="12" t="s">
        <v>1379</v>
      </c>
      <c r="B76" s="12" t="s">
        <v>3281</v>
      </c>
      <c r="C76" s="69">
        <v>1</v>
      </c>
      <c r="D76" s="70" t="s">
        <v>2541</v>
      </c>
      <c r="E76" s="13" t="str">
        <f t="shared" si="0"/>
        <v>Bar1984_152</v>
      </c>
      <c r="F76" s="40" t="s">
        <v>3330</v>
      </c>
      <c r="G76" s="41" t="s">
        <v>3329</v>
      </c>
      <c r="H76" s="2" t="s">
        <v>3333</v>
      </c>
      <c r="I76" s="71">
        <v>1984</v>
      </c>
      <c r="J76" s="22" t="s">
        <v>1513</v>
      </c>
      <c r="K76" s="1" t="s">
        <v>1372</v>
      </c>
      <c r="L76" s="1" t="s">
        <v>3328</v>
      </c>
      <c r="M76" s="73"/>
      <c r="N76" s="42" t="s">
        <v>3339</v>
      </c>
      <c r="O76" s="82"/>
    </row>
    <row r="77" spans="1:15" s="5" customFormat="1" ht="31.5" x14ac:dyDescent="0.25">
      <c r="A77" s="12" t="s">
        <v>1379</v>
      </c>
      <c r="B77" s="12" t="s">
        <v>3281</v>
      </c>
      <c r="C77" s="69">
        <v>1</v>
      </c>
      <c r="D77" s="70" t="s">
        <v>2541</v>
      </c>
      <c r="E77" s="13" t="str">
        <f t="shared" si="0"/>
        <v>Bar1984_153</v>
      </c>
      <c r="F77" s="40" t="s">
        <v>3330</v>
      </c>
      <c r="G77" s="41" t="s">
        <v>3329</v>
      </c>
      <c r="H77" s="2" t="s">
        <v>3334</v>
      </c>
      <c r="I77" s="71">
        <v>1984</v>
      </c>
      <c r="J77" s="22" t="s">
        <v>1513</v>
      </c>
      <c r="K77" s="1" t="s">
        <v>1372</v>
      </c>
      <c r="L77" s="1" t="s">
        <v>3328</v>
      </c>
      <c r="M77" s="73"/>
      <c r="N77" s="42" t="s">
        <v>3340</v>
      </c>
      <c r="O77" s="82"/>
    </row>
    <row r="78" spans="1:15" s="5" customFormat="1" ht="31.5" x14ac:dyDescent="0.25">
      <c r="A78" s="12" t="s">
        <v>1379</v>
      </c>
      <c r="B78" s="12" t="s">
        <v>3281</v>
      </c>
      <c r="C78" s="69">
        <v>1</v>
      </c>
      <c r="D78" s="70" t="s">
        <v>2541</v>
      </c>
      <c r="E78" s="13" t="str">
        <f t="shared" si="0"/>
        <v>Bar1984_154</v>
      </c>
      <c r="F78" s="40" t="s">
        <v>3330</v>
      </c>
      <c r="G78" s="41" t="s">
        <v>3329</v>
      </c>
      <c r="H78" s="2" t="s">
        <v>3335</v>
      </c>
      <c r="I78" s="71">
        <v>1984</v>
      </c>
      <c r="J78" s="22" t="s">
        <v>1513</v>
      </c>
      <c r="K78" s="1" t="s">
        <v>1372</v>
      </c>
      <c r="L78" s="1" t="s">
        <v>3328</v>
      </c>
      <c r="M78" s="73"/>
      <c r="N78" s="42" t="s">
        <v>3341</v>
      </c>
      <c r="O78" s="82"/>
    </row>
    <row r="79" spans="1:15" s="5" customFormat="1" ht="31.5" x14ac:dyDescent="0.25">
      <c r="A79" s="12" t="s">
        <v>1379</v>
      </c>
      <c r="B79" s="12" t="s">
        <v>3281</v>
      </c>
      <c r="C79" s="69">
        <v>1</v>
      </c>
      <c r="D79" s="70" t="s">
        <v>2541</v>
      </c>
      <c r="E79" s="13" t="str">
        <f t="shared" si="0"/>
        <v>Bar1984_155</v>
      </c>
      <c r="F79" s="40" t="s">
        <v>3330</v>
      </c>
      <c r="G79" s="41" t="s">
        <v>3329</v>
      </c>
      <c r="H79" s="2" t="s">
        <v>3336</v>
      </c>
      <c r="I79" s="71">
        <v>1984</v>
      </c>
      <c r="J79" s="22" t="s">
        <v>1513</v>
      </c>
      <c r="K79" s="1" t="s">
        <v>1372</v>
      </c>
      <c r="L79" s="1" t="s">
        <v>3328</v>
      </c>
      <c r="M79" s="73"/>
      <c r="N79" s="42" t="s">
        <v>3342</v>
      </c>
      <c r="O79" s="82"/>
    </row>
    <row r="80" spans="1:15" s="5" customFormat="1" ht="31.5" x14ac:dyDescent="0.25">
      <c r="A80" s="12" t="s">
        <v>1379</v>
      </c>
      <c r="B80" s="12" t="s">
        <v>3281</v>
      </c>
      <c r="C80" s="69">
        <v>1</v>
      </c>
      <c r="D80" s="70" t="s">
        <v>2541</v>
      </c>
      <c r="E80" s="13" t="str">
        <f t="shared" si="0"/>
        <v>Bar1984_156</v>
      </c>
      <c r="F80" s="40" t="s">
        <v>3330</v>
      </c>
      <c r="G80" s="41" t="s">
        <v>3329</v>
      </c>
      <c r="H80" s="2" t="s">
        <v>3337</v>
      </c>
      <c r="I80" s="71">
        <v>1984</v>
      </c>
      <c r="J80" s="22" t="s">
        <v>1513</v>
      </c>
      <c r="K80" s="1" t="s">
        <v>1372</v>
      </c>
      <c r="L80" s="1" t="s">
        <v>3328</v>
      </c>
      <c r="M80" s="73"/>
      <c r="N80" s="42" t="s">
        <v>3343</v>
      </c>
      <c r="O80" s="82"/>
    </row>
    <row r="81" spans="1:15" s="5" customFormat="1" x14ac:dyDescent="0.25">
      <c r="A81" s="9" t="s">
        <v>1379</v>
      </c>
      <c r="B81" s="9" t="s">
        <v>1379</v>
      </c>
      <c r="C81" s="9">
        <v>1</v>
      </c>
      <c r="D81" s="78" t="s">
        <v>1697</v>
      </c>
      <c r="E81" s="10" t="s">
        <v>2581</v>
      </c>
      <c r="F81" s="23" t="s">
        <v>708</v>
      </c>
      <c r="G81" s="23" t="s">
        <v>8</v>
      </c>
      <c r="H81" s="45" t="s">
        <v>2264</v>
      </c>
      <c r="I81" s="50">
        <v>1978</v>
      </c>
      <c r="J81" s="22" t="s">
        <v>9</v>
      </c>
      <c r="K81" s="24" t="s">
        <v>1376</v>
      </c>
      <c r="L81" s="24"/>
      <c r="M81" s="25"/>
      <c r="N81" s="25" t="s">
        <v>1511</v>
      </c>
      <c r="O81" s="38" t="s">
        <v>707</v>
      </c>
    </row>
    <row r="82" spans="1:15" s="5" customFormat="1" ht="31.5" x14ac:dyDescent="0.25">
      <c r="A82" s="12" t="s">
        <v>1379</v>
      </c>
      <c r="B82" s="12" t="s">
        <v>1379</v>
      </c>
      <c r="C82" s="69">
        <v>1</v>
      </c>
      <c r="D82" s="70" t="s">
        <v>1733</v>
      </c>
      <c r="E82" s="13" t="str">
        <f>""&amp;LEFT(F82,3)&amp;""&amp;I82&amp;"_"&amp;N82&amp;""</f>
        <v>Bar1999_157-184</v>
      </c>
      <c r="F82" s="40" t="s">
        <v>4090</v>
      </c>
      <c r="G82" s="94" t="s">
        <v>4091</v>
      </c>
      <c r="H82" s="46" t="s">
        <v>4092</v>
      </c>
      <c r="I82" s="71">
        <v>1999</v>
      </c>
      <c r="J82" s="22" t="s">
        <v>1381</v>
      </c>
      <c r="K82" s="72" t="s">
        <v>1391</v>
      </c>
      <c r="L82" s="72">
        <v>237</v>
      </c>
      <c r="M82" s="73"/>
      <c r="N82" s="73" t="s">
        <v>4093</v>
      </c>
      <c r="O82" s="82"/>
    </row>
    <row r="83" spans="1:15" s="5" customFormat="1" x14ac:dyDescent="0.25">
      <c r="A83" s="12" t="s">
        <v>1379</v>
      </c>
      <c r="B83" s="12" t="s">
        <v>3281</v>
      </c>
      <c r="C83" s="69">
        <v>1</v>
      </c>
      <c r="D83" s="70" t="s">
        <v>2541</v>
      </c>
      <c r="E83" s="13" t="s">
        <v>2583</v>
      </c>
      <c r="F83" s="40" t="s">
        <v>2376</v>
      </c>
      <c r="G83" s="47"/>
      <c r="H83" s="2" t="s">
        <v>2375</v>
      </c>
      <c r="I83" s="51">
        <v>2000</v>
      </c>
      <c r="J83" s="22" t="s">
        <v>1513</v>
      </c>
      <c r="K83" s="1" t="s">
        <v>2377</v>
      </c>
      <c r="L83" s="14"/>
      <c r="M83" s="42"/>
      <c r="N83" s="42" t="s">
        <v>2378</v>
      </c>
      <c r="O83" s="82"/>
    </row>
    <row r="84" spans="1:15" s="5" customFormat="1" ht="31.5" x14ac:dyDescent="0.25">
      <c r="A84" s="12" t="s">
        <v>1379</v>
      </c>
      <c r="B84" s="12" t="s">
        <v>1379</v>
      </c>
      <c r="C84" s="69">
        <v>1</v>
      </c>
      <c r="D84" s="78" t="s">
        <v>1733</v>
      </c>
      <c r="E84" s="13" t="s">
        <v>2588</v>
      </c>
      <c r="F84" s="15" t="s">
        <v>419</v>
      </c>
      <c r="G84" s="15"/>
      <c r="H84" s="46" t="s">
        <v>420</v>
      </c>
      <c r="I84" s="51">
        <v>1979</v>
      </c>
      <c r="J84" s="22" t="s">
        <v>1381</v>
      </c>
      <c r="K84" s="14" t="s">
        <v>421</v>
      </c>
      <c r="L84" s="14">
        <v>10</v>
      </c>
      <c r="M84" s="16"/>
      <c r="N84" s="16" t="s">
        <v>422</v>
      </c>
      <c r="O84" s="82"/>
    </row>
    <row r="85" spans="1:15" s="5" customFormat="1" ht="31.5" x14ac:dyDescent="0.25">
      <c r="A85" s="12"/>
      <c r="B85" s="12" t="s">
        <v>1379</v>
      </c>
      <c r="C85" s="69"/>
      <c r="D85" s="78"/>
      <c r="E85" s="13" t="s">
        <v>2590</v>
      </c>
      <c r="F85" s="15" t="s">
        <v>346</v>
      </c>
      <c r="G85" s="15"/>
      <c r="H85" s="46" t="s">
        <v>348</v>
      </c>
      <c r="I85" s="51">
        <v>2005</v>
      </c>
      <c r="J85" s="22" t="s">
        <v>1523</v>
      </c>
      <c r="K85" s="14"/>
      <c r="L85" s="14"/>
      <c r="M85" s="16"/>
      <c r="N85" s="16" t="s">
        <v>347</v>
      </c>
      <c r="O85" s="82"/>
    </row>
    <row r="86" spans="1:15" s="5" customFormat="1" ht="31.5" x14ac:dyDescent="0.25">
      <c r="A86" s="12"/>
      <c r="B86" s="12" t="s">
        <v>1379</v>
      </c>
      <c r="C86" s="69"/>
      <c r="D86" s="78"/>
      <c r="E86" s="13" t="s">
        <v>2589</v>
      </c>
      <c r="F86" s="15" t="s">
        <v>11</v>
      </c>
      <c r="G86" s="15" t="s">
        <v>8</v>
      </c>
      <c r="H86" s="46" t="s">
        <v>10</v>
      </c>
      <c r="I86" s="51">
        <v>2001</v>
      </c>
      <c r="J86" s="22" t="s">
        <v>1381</v>
      </c>
      <c r="K86" s="14" t="s">
        <v>12</v>
      </c>
      <c r="L86" s="14">
        <v>63</v>
      </c>
      <c r="M86" s="16"/>
      <c r="N86" s="16" t="s">
        <v>13</v>
      </c>
      <c r="O86" s="82"/>
    </row>
    <row r="87" spans="1:15" s="5" customFormat="1" ht="31.5" x14ac:dyDescent="0.25">
      <c r="A87" s="12" t="s">
        <v>1379</v>
      </c>
      <c r="B87" s="12" t="s">
        <v>1379</v>
      </c>
      <c r="C87" s="69">
        <v>1</v>
      </c>
      <c r="D87" s="70" t="s">
        <v>1733</v>
      </c>
      <c r="E87" s="13" t="str">
        <f>""&amp;LEFT(F87,3)&amp;""&amp;I87&amp;"_"&amp;N87&amp;""</f>
        <v>Bec2011_107-116</v>
      </c>
      <c r="F87" s="40" t="s">
        <v>4355</v>
      </c>
      <c r="G87" s="94" t="s">
        <v>8</v>
      </c>
      <c r="H87" s="46" t="s">
        <v>4356</v>
      </c>
      <c r="I87" s="71">
        <v>2011</v>
      </c>
      <c r="J87" s="22" t="s">
        <v>1381</v>
      </c>
      <c r="K87" s="72" t="s">
        <v>112</v>
      </c>
      <c r="L87" s="72">
        <v>61</v>
      </c>
      <c r="M87" s="73" t="s">
        <v>369</v>
      </c>
      <c r="N87" s="73" t="s">
        <v>4357</v>
      </c>
      <c r="O87" s="82" t="s">
        <v>4354</v>
      </c>
    </row>
    <row r="88" spans="1:15" s="5" customFormat="1" ht="31.5" x14ac:dyDescent="0.25">
      <c r="A88" s="9" t="s">
        <v>1379</v>
      </c>
      <c r="B88" s="9" t="s">
        <v>3281</v>
      </c>
      <c r="C88" s="70">
        <v>1</v>
      </c>
      <c r="D88" s="78" t="s">
        <v>1733</v>
      </c>
      <c r="E88" s="10" t="s">
        <v>2591</v>
      </c>
      <c r="F88" s="23" t="s">
        <v>1169</v>
      </c>
      <c r="G88" s="23"/>
      <c r="H88" s="35" t="s">
        <v>1778</v>
      </c>
      <c r="I88" s="50">
        <v>1955</v>
      </c>
      <c r="J88" s="22" t="s">
        <v>1381</v>
      </c>
      <c r="K88" s="24" t="s">
        <v>1777</v>
      </c>
      <c r="L88" s="24">
        <v>27</v>
      </c>
      <c r="M88" s="25">
        <v>10</v>
      </c>
      <c r="N88" s="25" t="s">
        <v>1779</v>
      </c>
      <c r="O88" s="38" t="s">
        <v>1167</v>
      </c>
    </row>
    <row r="89" spans="1:15" s="5" customFormat="1" ht="31.5" x14ac:dyDescent="0.25">
      <c r="A89" s="9" t="s">
        <v>1379</v>
      </c>
      <c r="B89" s="9" t="s">
        <v>3281</v>
      </c>
      <c r="C89" s="12">
        <v>1</v>
      </c>
      <c r="D89" s="78" t="s">
        <v>1697</v>
      </c>
      <c r="E89" s="10" t="s">
        <v>2592</v>
      </c>
      <c r="F89" s="23" t="s">
        <v>1169</v>
      </c>
      <c r="G89" s="23"/>
      <c r="H89" s="35" t="s">
        <v>1795</v>
      </c>
      <c r="I89" s="50">
        <v>1959</v>
      </c>
      <c r="J89" s="22" t="s">
        <v>1523</v>
      </c>
      <c r="K89" s="24" t="s">
        <v>1787</v>
      </c>
      <c r="L89" s="24"/>
      <c r="M89" s="25"/>
      <c r="N89" s="25" t="s">
        <v>559</v>
      </c>
      <c r="O89" s="38" t="s">
        <v>1167</v>
      </c>
    </row>
    <row r="90" spans="1:15" s="5" customFormat="1" ht="31.5" x14ac:dyDescent="0.25">
      <c r="A90" s="9" t="s">
        <v>1379</v>
      </c>
      <c r="B90" s="9" t="s">
        <v>3281</v>
      </c>
      <c r="C90" s="12">
        <v>1</v>
      </c>
      <c r="D90" s="78" t="s">
        <v>1697</v>
      </c>
      <c r="E90" s="10" t="s">
        <v>2593</v>
      </c>
      <c r="F90" s="23" t="s">
        <v>1169</v>
      </c>
      <c r="G90" s="23"/>
      <c r="H90" s="35" t="s">
        <v>1790</v>
      </c>
      <c r="I90" s="50">
        <v>1959</v>
      </c>
      <c r="J90" s="22" t="s">
        <v>1523</v>
      </c>
      <c r="K90" s="24" t="s">
        <v>1787</v>
      </c>
      <c r="L90" s="24"/>
      <c r="M90" s="25"/>
      <c r="N90" s="25" t="s">
        <v>196</v>
      </c>
      <c r="O90" s="38" t="s">
        <v>1167</v>
      </c>
    </row>
    <row r="91" spans="1:15" s="5" customFormat="1" ht="31.5" x14ac:dyDescent="0.25">
      <c r="A91" s="9" t="s">
        <v>1379</v>
      </c>
      <c r="B91" s="9" t="s">
        <v>3281</v>
      </c>
      <c r="C91" s="12">
        <v>1</v>
      </c>
      <c r="D91" s="78" t="s">
        <v>1697</v>
      </c>
      <c r="E91" s="10" t="s">
        <v>2594</v>
      </c>
      <c r="F91" s="23" t="s">
        <v>1169</v>
      </c>
      <c r="G91" s="23"/>
      <c r="H91" s="35" t="s">
        <v>1791</v>
      </c>
      <c r="I91" s="50">
        <v>1959</v>
      </c>
      <c r="J91" s="22" t="s">
        <v>1523</v>
      </c>
      <c r="K91" s="24" t="s">
        <v>1787</v>
      </c>
      <c r="L91" s="24"/>
      <c r="M91" s="25"/>
      <c r="N91" s="25" t="s">
        <v>198</v>
      </c>
      <c r="O91" s="38" t="s">
        <v>1167</v>
      </c>
    </row>
    <row r="92" spans="1:15" s="5" customFormat="1" ht="31.5" x14ac:dyDescent="0.25">
      <c r="A92" s="9" t="s">
        <v>1379</v>
      </c>
      <c r="B92" s="9" t="s">
        <v>3281</v>
      </c>
      <c r="C92" s="12">
        <v>1</v>
      </c>
      <c r="D92" s="78" t="s">
        <v>1697</v>
      </c>
      <c r="E92" s="10" t="s">
        <v>2595</v>
      </c>
      <c r="F92" s="23" t="s">
        <v>1169</v>
      </c>
      <c r="G92" s="23"/>
      <c r="H92" s="35" t="s">
        <v>1792</v>
      </c>
      <c r="I92" s="50">
        <v>1959</v>
      </c>
      <c r="J92" s="22" t="s">
        <v>1523</v>
      </c>
      <c r="K92" s="24" t="s">
        <v>1787</v>
      </c>
      <c r="L92" s="24"/>
      <c r="M92" s="25"/>
      <c r="N92" s="25" t="s">
        <v>347</v>
      </c>
      <c r="O92" s="38" t="s">
        <v>1167</v>
      </c>
    </row>
    <row r="93" spans="1:15" s="5" customFormat="1" ht="31.5" x14ac:dyDescent="0.25">
      <c r="A93" s="9" t="s">
        <v>1379</v>
      </c>
      <c r="B93" s="9" t="s">
        <v>3281</v>
      </c>
      <c r="C93" s="12">
        <v>1</v>
      </c>
      <c r="D93" s="78" t="s">
        <v>1697</v>
      </c>
      <c r="E93" s="10" t="s">
        <v>2596</v>
      </c>
      <c r="F93" s="23" t="s">
        <v>1169</v>
      </c>
      <c r="G93" s="23"/>
      <c r="H93" s="35" t="s">
        <v>1789</v>
      </c>
      <c r="I93" s="50">
        <v>1959</v>
      </c>
      <c r="J93" s="22" t="s">
        <v>1523</v>
      </c>
      <c r="K93" s="24" t="s">
        <v>1787</v>
      </c>
      <c r="L93" s="24"/>
      <c r="M93" s="25"/>
      <c r="N93" s="25" t="s">
        <v>1734</v>
      </c>
      <c r="O93" s="38" t="s">
        <v>1167</v>
      </c>
    </row>
    <row r="94" spans="1:15" s="5" customFormat="1" ht="31.5" x14ac:dyDescent="0.25">
      <c r="A94" s="9" t="s">
        <v>1379</v>
      </c>
      <c r="B94" s="9" t="s">
        <v>3281</v>
      </c>
      <c r="C94" s="12">
        <v>1</v>
      </c>
      <c r="D94" s="78" t="s">
        <v>1697</v>
      </c>
      <c r="E94" s="10" t="s">
        <v>2597</v>
      </c>
      <c r="F94" s="23" t="s">
        <v>1169</v>
      </c>
      <c r="G94" s="23"/>
      <c r="H94" s="35" t="s">
        <v>1794</v>
      </c>
      <c r="I94" s="50">
        <v>1959</v>
      </c>
      <c r="J94" s="22" t="s">
        <v>1523</v>
      </c>
      <c r="K94" s="24" t="s">
        <v>1787</v>
      </c>
      <c r="L94" s="24"/>
      <c r="M94" s="25"/>
      <c r="N94" s="25" t="s">
        <v>345</v>
      </c>
      <c r="O94" s="38" t="s">
        <v>1167</v>
      </c>
    </row>
    <row r="95" spans="1:15" s="5" customFormat="1" ht="31.5" x14ac:dyDescent="0.25">
      <c r="A95" s="9" t="s">
        <v>1379</v>
      </c>
      <c r="B95" s="9" t="s">
        <v>3281</v>
      </c>
      <c r="C95" s="12">
        <v>1</v>
      </c>
      <c r="D95" s="78" t="s">
        <v>1697</v>
      </c>
      <c r="E95" s="10" t="s">
        <v>2598</v>
      </c>
      <c r="F95" s="23" t="s">
        <v>1169</v>
      </c>
      <c r="G95" s="23"/>
      <c r="H95" s="35" t="s">
        <v>1788</v>
      </c>
      <c r="I95" s="50">
        <v>1960</v>
      </c>
      <c r="J95" s="22" t="s">
        <v>1523</v>
      </c>
      <c r="K95" s="24" t="s">
        <v>1787</v>
      </c>
      <c r="L95" s="24"/>
      <c r="M95" s="25"/>
      <c r="N95" s="25" t="s">
        <v>345</v>
      </c>
      <c r="O95" s="38" t="s">
        <v>1167</v>
      </c>
    </row>
    <row r="96" spans="1:15" s="5" customFormat="1" x14ac:dyDescent="0.25">
      <c r="A96" s="9" t="s">
        <v>1379</v>
      </c>
      <c r="B96" s="9" t="s">
        <v>3281</v>
      </c>
      <c r="C96" s="12">
        <v>1</v>
      </c>
      <c r="D96" s="78" t="s">
        <v>1697</v>
      </c>
      <c r="E96" s="10" t="s">
        <v>2599</v>
      </c>
      <c r="F96" s="23" t="s">
        <v>1169</v>
      </c>
      <c r="G96" s="23"/>
      <c r="H96" s="35" t="s">
        <v>1782</v>
      </c>
      <c r="I96" s="50">
        <v>1963</v>
      </c>
      <c r="J96" s="22" t="s">
        <v>1523</v>
      </c>
      <c r="K96" s="24" t="s">
        <v>1783</v>
      </c>
      <c r="L96" s="24"/>
      <c r="M96" s="25"/>
      <c r="N96" s="25" t="s">
        <v>345</v>
      </c>
      <c r="O96" s="38" t="s">
        <v>1167</v>
      </c>
    </row>
    <row r="97" spans="1:15" s="5" customFormat="1" x14ac:dyDescent="0.25">
      <c r="A97" s="12" t="s">
        <v>1379</v>
      </c>
      <c r="B97" s="12" t="s">
        <v>3281</v>
      </c>
      <c r="C97" s="9">
        <v>1</v>
      </c>
      <c r="D97" s="78" t="s">
        <v>1697</v>
      </c>
      <c r="E97" s="13" t="s">
        <v>2600</v>
      </c>
      <c r="F97" s="40" t="s">
        <v>1169</v>
      </c>
      <c r="G97" s="47"/>
      <c r="H97" s="2" t="s">
        <v>2432</v>
      </c>
      <c r="I97" s="71">
        <v>1968</v>
      </c>
      <c r="J97" s="22" t="s">
        <v>2417</v>
      </c>
      <c r="K97" s="72"/>
      <c r="L97" s="72"/>
      <c r="M97" s="73"/>
      <c r="N97" s="42" t="s">
        <v>466</v>
      </c>
      <c r="O97" s="82"/>
    </row>
    <row r="98" spans="1:15" s="5" customFormat="1" ht="31.5" x14ac:dyDescent="0.25">
      <c r="A98" s="12" t="s">
        <v>1379</v>
      </c>
      <c r="B98" s="12" t="s">
        <v>3281</v>
      </c>
      <c r="C98" s="9">
        <v>1</v>
      </c>
      <c r="D98" s="78" t="s">
        <v>1697</v>
      </c>
      <c r="E98" s="13" t="s">
        <v>2601</v>
      </c>
      <c r="F98" s="40" t="s">
        <v>1169</v>
      </c>
      <c r="G98" s="47"/>
      <c r="H98" s="2" t="s">
        <v>2433</v>
      </c>
      <c r="I98" s="71">
        <v>1968</v>
      </c>
      <c r="J98" s="22" t="s">
        <v>2417</v>
      </c>
      <c r="K98" s="1" t="s">
        <v>2435</v>
      </c>
      <c r="L98" s="72"/>
      <c r="M98" s="73"/>
      <c r="N98" s="42" t="s">
        <v>345</v>
      </c>
      <c r="O98" s="82"/>
    </row>
    <row r="99" spans="1:15" s="5" customFormat="1" x14ac:dyDescent="0.25">
      <c r="A99" s="9" t="s">
        <v>1379</v>
      </c>
      <c r="B99" s="9" t="s">
        <v>3281</v>
      </c>
      <c r="C99" s="9">
        <v>2</v>
      </c>
      <c r="D99" s="78" t="s">
        <v>1697</v>
      </c>
      <c r="E99" s="10" t="s">
        <v>2602</v>
      </c>
      <c r="F99" s="23" t="s">
        <v>1169</v>
      </c>
      <c r="G99" s="23"/>
      <c r="H99" s="35" t="s">
        <v>1813</v>
      </c>
      <c r="I99" s="50">
        <v>1976</v>
      </c>
      <c r="J99" s="22" t="s">
        <v>9</v>
      </c>
      <c r="K99" s="24" t="s">
        <v>1362</v>
      </c>
      <c r="L99" s="24">
        <v>2</v>
      </c>
      <c r="M99" s="25">
        <v>1</v>
      </c>
      <c r="N99" s="25" t="s">
        <v>1554</v>
      </c>
      <c r="O99" s="38" t="s">
        <v>1168</v>
      </c>
    </row>
    <row r="100" spans="1:15" s="5" customFormat="1" ht="31.5" x14ac:dyDescent="0.25">
      <c r="A100" s="9" t="s">
        <v>1379</v>
      </c>
      <c r="B100" s="9" t="s">
        <v>1379</v>
      </c>
      <c r="C100" s="12">
        <v>1</v>
      </c>
      <c r="D100" s="78" t="s">
        <v>1697</v>
      </c>
      <c r="E100" s="10" t="s">
        <v>2603</v>
      </c>
      <c r="F100" s="23" t="s">
        <v>1169</v>
      </c>
      <c r="G100" s="23"/>
      <c r="H100" s="45" t="s">
        <v>1793</v>
      </c>
      <c r="I100" s="50">
        <v>1977</v>
      </c>
      <c r="J100" s="22" t="s">
        <v>1523</v>
      </c>
      <c r="K100" s="24" t="s">
        <v>1374</v>
      </c>
      <c r="L100" s="24"/>
      <c r="M100" s="25"/>
      <c r="N100" s="25" t="s">
        <v>347</v>
      </c>
      <c r="O100" s="38" t="s">
        <v>1167</v>
      </c>
    </row>
    <row r="101" spans="1:15" s="5" customFormat="1" ht="31.5" x14ac:dyDescent="0.25">
      <c r="A101" s="9" t="s">
        <v>1379</v>
      </c>
      <c r="B101" s="9" t="s">
        <v>3281</v>
      </c>
      <c r="C101" s="70">
        <v>1</v>
      </c>
      <c r="D101" s="78" t="s">
        <v>1733</v>
      </c>
      <c r="E101" s="10" t="s">
        <v>2604</v>
      </c>
      <c r="F101" s="23" t="s">
        <v>1169</v>
      </c>
      <c r="G101" s="23"/>
      <c r="H101" s="35" t="s">
        <v>1774</v>
      </c>
      <c r="I101" s="50">
        <v>1977</v>
      </c>
      <c r="J101" s="22" t="s">
        <v>1381</v>
      </c>
      <c r="K101" s="24" t="s">
        <v>1775</v>
      </c>
      <c r="L101" s="24"/>
      <c r="M101" s="25"/>
      <c r="N101" s="25" t="s">
        <v>1776</v>
      </c>
      <c r="O101" s="38" t="s">
        <v>1167</v>
      </c>
    </row>
    <row r="102" spans="1:15" s="5" customFormat="1" ht="31.5" x14ac:dyDescent="0.25">
      <c r="A102" s="12" t="s">
        <v>1379</v>
      </c>
      <c r="B102" s="12" t="s">
        <v>3281</v>
      </c>
      <c r="C102" s="69">
        <v>1</v>
      </c>
      <c r="D102" s="78" t="s">
        <v>1733</v>
      </c>
      <c r="E102" s="13" t="s">
        <v>2605</v>
      </c>
      <c r="F102" s="15" t="s">
        <v>487</v>
      </c>
      <c r="G102" s="15"/>
      <c r="H102" s="2" t="s">
        <v>488</v>
      </c>
      <c r="I102" s="51">
        <v>1992</v>
      </c>
      <c r="J102" s="22" t="s">
        <v>1381</v>
      </c>
      <c r="K102" s="14" t="s">
        <v>489</v>
      </c>
      <c r="L102" s="14">
        <v>26</v>
      </c>
      <c r="M102" s="16" t="s">
        <v>247</v>
      </c>
      <c r="N102" s="16" t="s">
        <v>490</v>
      </c>
      <c r="O102" s="82"/>
    </row>
    <row r="103" spans="1:15" s="5" customFormat="1" x14ac:dyDescent="0.25">
      <c r="A103" s="12" t="s">
        <v>1379</v>
      </c>
      <c r="B103" s="12" t="s">
        <v>3281</v>
      </c>
      <c r="C103" s="69">
        <v>1</v>
      </c>
      <c r="D103" s="70" t="s">
        <v>2541</v>
      </c>
      <c r="E103" s="13" t="str">
        <f>""&amp;LEFT(F103,3)&amp;""&amp;I103&amp;"_"&amp;N103&amp;""</f>
        <v>Ben1971_375</v>
      </c>
      <c r="F103" s="40" t="s">
        <v>4009</v>
      </c>
      <c r="G103" s="47"/>
      <c r="H103" s="2" t="s">
        <v>4010</v>
      </c>
      <c r="I103" s="71">
        <v>1971</v>
      </c>
      <c r="J103" s="22" t="s">
        <v>1513</v>
      </c>
      <c r="K103" s="1" t="s">
        <v>4011</v>
      </c>
      <c r="L103" s="72"/>
      <c r="M103" s="73"/>
      <c r="N103" s="42" t="s">
        <v>4012</v>
      </c>
      <c r="O103" s="82"/>
    </row>
    <row r="104" spans="1:15" s="5" customFormat="1" x14ac:dyDescent="0.25">
      <c r="A104" s="12" t="s">
        <v>1379</v>
      </c>
      <c r="B104" s="12" t="s">
        <v>1379</v>
      </c>
      <c r="C104" s="69">
        <v>1</v>
      </c>
      <c r="D104" s="70" t="s">
        <v>1733</v>
      </c>
      <c r="E104" s="13" t="str">
        <f>""&amp;LEFT(F104,3)&amp;""&amp;I104&amp;"_"&amp;N104&amp;""</f>
        <v>Ber2006_7-16</v>
      </c>
      <c r="F104" s="40" t="s">
        <v>4159</v>
      </c>
      <c r="G104" s="94" t="s">
        <v>4160</v>
      </c>
      <c r="H104" s="46" t="s">
        <v>4161</v>
      </c>
      <c r="I104" s="71">
        <v>2006</v>
      </c>
      <c r="J104" s="22" t="s">
        <v>1381</v>
      </c>
      <c r="K104" s="72" t="s">
        <v>331</v>
      </c>
      <c r="L104" s="72">
        <v>556</v>
      </c>
      <c r="M104" s="73"/>
      <c r="N104" s="73" t="s">
        <v>4162</v>
      </c>
      <c r="O104" s="82"/>
    </row>
    <row r="105" spans="1:15" s="5" customFormat="1" ht="31.5" x14ac:dyDescent="0.25">
      <c r="A105" s="9" t="s">
        <v>1680</v>
      </c>
      <c r="B105" s="9" t="s">
        <v>1379</v>
      </c>
      <c r="C105" s="69">
        <v>1</v>
      </c>
      <c r="D105" s="78" t="s">
        <v>1733</v>
      </c>
      <c r="E105" s="17" t="s">
        <v>2606</v>
      </c>
      <c r="F105" s="23" t="s">
        <v>1290</v>
      </c>
      <c r="G105" s="23" t="s">
        <v>1291</v>
      </c>
      <c r="H105" s="45" t="s">
        <v>1258</v>
      </c>
      <c r="I105" s="50">
        <v>2000</v>
      </c>
      <c r="J105" s="22" t="s">
        <v>1381</v>
      </c>
      <c r="K105" s="24" t="s">
        <v>580</v>
      </c>
      <c r="L105" s="24">
        <v>36</v>
      </c>
      <c r="M105" s="25">
        <v>5</v>
      </c>
      <c r="N105" s="25" t="s">
        <v>1685</v>
      </c>
      <c r="O105" s="38" t="s">
        <v>1257</v>
      </c>
    </row>
    <row r="106" spans="1:15" s="5" customFormat="1" ht="31.5" x14ac:dyDescent="0.25">
      <c r="A106" s="12"/>
      <c r="B106" s="12" t="s">
        <v>1379</v>
      </c>
      <c r="C106" s="69"/>
      <c r="D106" s="78"/>
      <c r="E106" s="13" t="s">
        <v>2607</v>
      </c>
      <c r="F106" s="15" t="s">
        <v>21</v>
      </c>
      <c r="G106" s="15" t="s">
        <v>8</v>
      </c>
      <c r="H106" s="46" t="s">
        <v>1441</v>
      </c>
      <c r="I106" s="51">
        <v>2001</v>
      </c>
      <c r="J106" s="22" t="s">
        <v>1381</v>
      </c>
      <c r="K106" s="14" t="s">
        <v>22</v>
      </c>
      <c r="L106" s="14">
        <v>46</v>
      </c>
      <c r="M106" s="16">
        <v>6</v>
      </c>
      <c r="N106" s="16" t="s">
        <v>23</v>
      </c>
      <c r="O106" s="82"/>
    </row>
    <row r="107" spans="1:15" s="5" customFormat="1" ht="31.5" x14ac:dyDescent="0.25">
      <c r="A107" s="12" t="s">
        <v>1379</v>
      </c>
      <c r="B107" s="12" t="s">
        <v>3281</v>
      </c>
      <c r="C107" s="69">
        <v>1</v>
      </c>
      <c r="D107" s="70" t="s">
        <v>2541</v>
      </c>
      <c r="E107" s="13" t="str">
        <f>""&amp;LEFT(F107,3)&amp;""&amp;I107&amp;"_"&amp;N107&amp;""</f>
        <v>Ber1972_84</v>
      </c>
      <c r="F107" s="40" t="s">
        <v>3903</v>
      </c>
      <c r="G107" s="47"/>
      <c r="H107" s="2" t="s">
        <v>3904</v>
      </c>
      <c r="I107" s="71">
        <v>1972</v>
      </c>
      <c r="J107" s="22" t="s">
        <v>1513</v>
      </c>
      <c r="K107" s="1" t="s">
        <v>3905</v>
      </c>
      <c r="L107" s="72"/>
      <c r="M107" s="73"/>
      <c r="N107" s="42" t="s">
        <v>3906</v>
      </c>
      <c r="O107" s="82"/>
    </row>
    <row r="108" spans="1:15" s="5" customFormat="1" ht="31.5" x14ac:dyDescent="0.25">
      <c r="A108" s="12" t="s">
        <v>1379</v>
      </c>
      <c r="B108" s="12" t="s">
        <v>3281</v>
      </c>
      <c r="C108" s="69">
        <v>1</v>
      </c>
      <c r="D108" s="70" t="s">
        <v>2541</v>
      </c>
      <c r="E108" s="13" t="str">
        <f>""&amp;LEFT(F108,3)&amp;""&amp;I108&amp;"_"&amp;N108&amp;""</f>
        <v>Bio1984_480</v>
      </c>
      <c r="F108" s="40" t="s">
        <v>3347</v>
      </c>
      <c r="G108" s="47"/>
      <c r="H108" s="2" t="s">
        <v>3348</v>
      </c>
      <c r="I108" s="71">
        <v>1984</v>
      </c>
      <c r="J108" s="22" t="s">
        <v>9</v>
      </c>
      <c r="K108" s="1" t="s">
        <v>3349</v>
      </c>
      <c r="L108" s="72"/>
      <c r="M108" s="73"/>
      <c r="N108" s="42" t="s">
        <v>3362</v>
      </c>
      <c r="O108" s="82"/>
    </row>
    <row r="109" spans="1:15" s="5" customFormat="1" ht="31.5" x14ac:dyDescent="0.25">
      <c r="A109" s="9" t="s">
        <v>1379</v>
      </c>
      <c r="B109" s="9" t="s">
        <v>3281</v>
      </c>
      <c r="C109" s="9">
        <v>1</v>
      </c>
      <c r="D109" s="78" t="s">
        <v>1697</v>
      </c>
      <c r="E109" s="10" t="s">
        <v>2609</v>
      </c>
      <c r="F109" s="23" t="s">
        <v>1933</v>
      </c>
      <c r="G109" s="23" t="s">
        <v>8</v>
      </c>
      <c r="H109" s="35" t="s">
        <v>3295</v>
      </c>
      <c r="I109" s="50">
        <v>2008</v>
      </c>
      <c r="J109" s="22" t="s">
        <v>2417</v>
      </c>
      <c r="K109" s="24" t="s">
        <v>1368</v>
      </c>
      <c r="L109" s="24"/>
      <c r="M109" s="25"/>
      <c r="N109" s="25" t="s">
        <v>345</v>
      </c>
      <c r="O109" s="38" t="s">
        <v>980</v>
      </c>
    </row>
    <row r="110" spans="1:15" s="5" customFormat="1" ht="31.5" x14ac:dyDescent="0.25">
      <c r="A110" s="9" t="s">
        <v>1379</v>
      </c>
      <c r="B110" s="9" t="s">
        <v>3281</v>
      </c>
      <c r="C110" s="9">
        <v>1</v>
      </c>
      <c r="D110" s="78" t="s">
        <v>1697</v>
      </c>
      <c r="E110" s="10" t="s">
        <v>2608</v>
      </c>
      <c r="F110" s="23" t="s">
        <v>2178</v>
      </c>
      <c r="G110" s="23"/>
      <c r="H110" s="35" t="s">
        <v>2177</v>
      </c>
      <c r="I110" s="50">
        <v>1974</v>
      </c>
      <c r="J110" s="22" t="s">
        <v>9</v>
      </c>
      <c r="K110" s="24" t="s">
        <v>1372</v>
      </c>
      <c r="L110" s="24"/>
      <c r="M110" s="25"/>
      <c r="N110" s="25" t="s">
        <v>201</v>
      </c>
      <c r="O110" s="38" t="s">
        <v>778</v>
      </c>
    </row>
    <row r="111" spans="1:15" s="5" customFormat="1" ht="63" x14ac:dyDescent="0.25">
      <c r="A111" s="12"/>
      <c r="B111" s="12" t="s">
        <v>1379</v>
      </c>
      <c r="C111" s="69"/>
      <c r="D111" s="78"/>
      <c r="E111" s="13" t="s">
        <v>2610</v>
      </c>
      <c r="F111" s="15" t="s">
        <v>1581</v>
      </c>
      <c r="G111" s="15" t="s">
        <v>1582</v>
      </c>
      <c r="H111" s="46" t="s">
        <v>1583</v>
      </c>
      <c r="I111" s="54">
        <v>2002</v>
      </c>
      <c r="J111" s="22" t="s">
        <v>1010</v>
      </c>
      <c r="K111" s="1" t="s">
        <v>1616</v>
      </c>
      <c r="L111" s="1"/>
      <c r="M111" s="43"/>
      <c r="N111" s="43" t="s">
        <v>1584</v>
      </c>
      <c r="O111" s="82"/>
    </row>
    <row r="112" spans="1:15" s="5" customFormat="1" x14ac:dyDescent="0.25">
      <c r="A112" s="12" t="s">
        <v>1379</v>
      </c>
      <c r="B112" s="12" t="s">
        <v>3281</v>
      </c>
      <c r="C112" s="69">
        <v>1</v>
      </c>
      <c r="D112" s="70" t="s">
        <v>2541</v>
      </c>
      <c r="E112" s="13" t="str">
        <f>""&amp;LEFT(F112,3)&amp;""&amp;I112&amp;"_"&amp;N112&amp;""</f>
        <v>Bor1964_819</v>
      </c>
      <c r="F112" s="40" t="s">
        <v>3843</v>
      </c>
      <c r="G112" s="41" t="s">
        <v>3844</v>
      </c>
      <c r="H112" s="2" t="s">
        <v>3845</v>
      </c>
      <c r="I112" s="71">
        <v>1964</v>
      </c>
      <c r="J112" s="22" t="s">
        <v>1513</v>
      </c>
      <c r="K112" s="1" t="s">
        <v>3846</v>
      </c>
      <c r="L112" s="72"/>
      <c r="M112" s="73"/>
      <c r="N112" s="42" t="s">
        <v>3847</v>
      </c>
      <c r="O112" s="82"/>
    </row>
    <row r="113" spans="1:15" s="5" customFormat="1" ht="31.5" x14ac:dyDescent="0.25">
      <c r="A113" s="12" t="s">
        <v>1379</v>
      </c>
      <c r="B113" s="12" t="s">
        <v>3281</v>
      </c>
      <c r="C113" s="69">
        <v>1</v>
      </c>
      <c r="D113" s="70" t="s">
        <v>2541</v>
      </c>
      <c r="E113" s="13" t="str">
        <f>""&amp;LEFT(F113,3)&amp;""&amp;I113&amp;"_"&amp;N113&amp;""</f>
        <v>Bor1970_404</v>
      </c>
      <c r="F113" s="40" t="s">
        <v>3843</v>
      </c>
      <c r="G113" s="41" t="s">
        <v>3961</v>
      </c>
      <c r="H113" s="2" t="s">
        <v>3966</v>
      </c>
      <c r="I113" s="71">
        <v>1970</v>
      </c>
      <c r="J113" s="22" t="s">
        <v>1513</v>
      </c>
      <c r="K113" s="1" t="s">
        <v>3414</v>
      </c>
      <c r="L113" s="72"/>
      <c r="M113" s="73"/>
      <c r="N113" s="42" t="s">
        <v>3962</v>
      </c>
      <c r="O113" s="82"/>
    </row>
    <row r="114" spans="1:15" s="5" customFormat="1" ht="31.5" x14ac:dyDescent="0.25">
      <c r="A114" s="9" t="s">
        <v>1379</v>
      </c>
      <c r="B114" s="9" t="s">
        <v>1379</v>
      </c>
      <c r="C114" s="9">
        <v>1</v>
      </c>
      <c r="D114" s="84" t="s">
        <v>2540</v>
      </c>
      <c r="E114" s="10" t="s">
        <v>2611</v>
      </c>
      <c r="F114" s="23" t="s">
        <v>1515</v>
      </c>
      <c r="G114" s="23"/>
      <c r="H114" s="45" t="s">
        <v>1044</v>
      </c>
      <c r="I114" s="53">
        <v>1992</v>
      </c>
      <c r="J114" s="22" t="s">
        <v>9</v>
      </c>
      <c r="K114" s="24" t="s">
        <v>1001</v>
      </c>
      <c r="L114" s="24"/>
      <c r="M114" s="25"/>
      <c r="N114" s="25" t="s">
        <v>1516</v>
      </c>
      <c r="O114" s="38" t="s">
        <v>1043</v>
      </c>
    </row>
    <row r="115" spans="1:15" s="5" customFormat="1" ht="63" x14ac:dyDescent="0.25">
      <c r="A115" s="9" t="s">
        <v>1379</v>
      </c>
      <c r="B115" s="9" t="s">
        <v>3281</v>
      </c>
      <c r="C115" s="9">
        <v>1</v>
      </c>
      <c r="D115" s="78" t="s">
        <v>1697</v>
      </c>
      <c r="E115" s="10" t="s">
        <v>2612</v>
      </c>
      <c r="F115" s="23" t="s">
        <v>857</v>
      </c>
      <c r="G115" s="23"/>
      <c r="H115" s="35" t="s">
        <v>846</v>
      </c>
      <c r="I115" s="50">
        <v>2002</v>
      </c>
      <c r="J115" s="22" t="s">
        <v>1430</v>
      </c>
      <c r="K115" s="24" t="s">
        <v>847</v>
      </c>
      <c r="L115" s="24"/>
      <c r="M115" s="25"/>
      <c r="N115" s="25" t="s">
        <v>559</v>
      </c>
      <c r="O115" s="38" t="s">
        <v>845</v>
      </c>
    </row>
    <row r="116" spans="1:15" s="5" customFormat="1" ht="31.5" x14ac:dyDescent="0.25">
      <c r="A116" s="9" t="s">
        <v>1379</v>
      </c>
      <c r="B116" s="9" t="s">
        <v>3281</v>
      </c>
      <c r="C116" s="9">
        <v>2</v>
      </c>
      <c r="D116" s="78" t="s">
        <v>1697</v>
      </c>
      <c r="E116" s="10" t="s">
        <v>2613</v>
      </c>
      <c r="F116" s="23" t="s">
        <v>857</v>
      </c>
      <c r="G116" s="23"/>
      <c r="H116" s="35" t="s">
        <v>856</v>
      </c>
      <c r="I116" s="50">
        <v>2002</v>
      </c>
      <c r="J116" s="22" t="s">
        <v>2417</v>
      </c>
      <c r="K116" s="24" t="s">
        <v>333</v>
      </c>
      <c r="L116" s="24"/>
      <c r="M116" s="25"/>
      <c r="N116" s="25" t="s">
        <v>1428</v>
      </c>
      <c r="O116" s="38" t="s">
        <v>855</v>
      </c>
    </row>
    <row r="117" spans="1:15" s="5" customFormat="1" ht="47.25" x14ac:dyDescent="0.25">
      <c r="A117" s="12"/>
      <c r="B117" s="12" t="s">
        <v>1379</v>
      </c>
      <c r="C117" s="69"/>
      <c r="D117" s="78"/>
      <c r="E117" s="13" t="s">
        <v>2614</v>
      </c>
      <c r="F117" s="15" t="s">
        <v>1664</v>
      </c>
      <c r="G117" s="47" t="s">
        <v>1663</v>
      </c>
      <c r="H117" s="46" t="s">
        <v>1660</v>
      </c>
      <c r="I117" s="51">
        <v>2004</v>
      </c>
      <c r="J117" s="22" t="s">
        <v>1523</v>
      </c>
      <c r="K117" s="1" t="s">
        <v>1661</v>
      </c>
      <c r="L117" s="14"/>
      <c r="M117" s="42"/>
      <c r="N117" s="42" t="s">
        <v>1662</v>
      </c>
      <c r="O117" s="82"/>
    </row>
    <row r="118" spans="1:15" s="5" customFormat="1" ht="47.25" x14ac:dyDescent="0.25">
      <c r="A118" s="12" t="s">
        <v>1379</v>
      </c>
      <c r="B118" s="12" t="s">
        <v>1379</v>
      </c>
      <c r="C118" s="69">
        <v>1</v>
      </c>
      <c r="D118" s="70" t="s">
        <v>1733</v>
      </c>
      <c r="E118" s="13" t="str">
        <f>""&amp;LEFT(F118,3)&amp;""&amp;I118&amp;"_"&amp;N118&amp;""</f>
        <v>Bos2006_383-403</v>
      </c>
      <c r="F118" s="40" t="s">
        <v>3608</v>
      </c>
      <c r="G118" s="41" t="s">
        <v>3609</v>
      </c>
      <c r="H118" s="46" t="s">
        <v>3610</v>
      </c>
      <c r="I118" s="71">
        <v>2006</v>
      </c>
      <c r="J118" s="22" t="s">
        <v>1381</v>
      </c>
      <c r="K118" s="1" t="s">
        <v>261</v>
      </c>
      <c r="L118" s="72">
        <v>68</v>
      </c>
      <c r="M118" s="73"/>
      <c r="N118" s="42" t="s">
        <v>3611</v>
      </c>
      <c r="O118" s="82"/>
    </row>
    <row r="119" spans="1:15" s="5" customFormat="1" ht="31.5" x14ac:dyDescent="0.25">
      <c r="A119" s="12"/>
      <c r="B119" s="12" t="s">
        <v>1379</v>
      </c>
      <c r="C119" s="69"/>
      <c r="D119" s="78"/>
      <c r="E119" s="13" t="s">
        <v>2615</v>
      </c>
      <c r="F119" s="15" t="s">
        <v>44</v>
      </c>
      <c r="G119" s="15" t="s">
        <v>45</v>
      </c>
      <c r="H119" s="46" t="s">
        <v>46</v>
      </c>
      <c r="I119" s="51">
        <v>1993</v>
      </c>
      <c r="J119" s="22" t="s">
        <v>1381</v>
      </c>
      <c r="K119" s="14" t="s">
        <v>47</v>
      </c>
      <c r="L119" s="14">
        <v>16</v>
      </c>
      <c r="M119" s="16">
        <v>2</v>
      </c>
      <c r="N119" s="16" t="s">
        <v>48</v>
      </c>
      <c r="O119" s="82"/>
    </row>
    <row r="120" spans="1:15" s="5" customFormat="1" ht="31.5" x14ac:dyDescent="0.25">
      <c r="A120" s="12" t="s">
        <v>1379</v>
      </c>
      <c r="B120" s="12" t="s">
        <v>3281</v>
      </c>
      <c r="C120" s="69">
        <v>1</v>
      </c>
      <c r="D120" s="70" t="s">
        <v>2541</v>
      </c>
      <c r="E120" s="13" t="str">
        <f>""&amp;LEFT(F120,3)&amp;""&amp;I120&amp;"_"&amp;N120&amp;""</f>
        <v>Bou1973_312</v>
      </c>
      <c r="F120" s="40" t="s">
        <v>3483</v>
      </c>
      <c r="G120" s="47"/>
      <c r="H120" s="2" t="s">
        <v>3484</v>
      </c>
      <c r="I120" s="71">
        <v>1973</v>
      </c>
      <c r="J120" s="22" t="s">
        <v>1513</v>
      </c>
      <c r="K120" s="1" t="s">
        <v>3485</v>
      </c>
      <c r="L120" s="72"/>
      <c r="M120" s="73"/>
      <c r="N120" s="42" t="s">
        <v>3486</v>
      </c>
      <c r="O120" s="82"/>
    </row>
    <row r="121" spans="1:15" s="5" customFormat="1" ht="31.5" x14ac:dyDescent="0.25">
      <c r="A121" s="12" t="s">
        <v>1379</v>
      </c>
      <c r="B121" s="12" t="s">
        <v>3281</v>
      </c>
      <c r="C121" s="69">
        <v>1</v>
      </c>
      <c r="D121" s="78" t="s">
        <v>1733</v>
      </c>
      <c r="E121" s="13" t="s">
        <v>2616</v>
      </c>
      <c r="F121" s="15" t="s">
        <v>1558</v>
      </c>
      <c r="G121" s="47" t="s">
        <v>1559</v>
      </c>
      <c r="H121" s="2" t="s">
        <v>1560</v>
      </c>
      <c r="I121" s="51">
        <v>2010</v>
      </c>
      <c r="J121" s="22" t="s">
        <v>1381</v>
      </c>
      <c r="K121" s="1" t="s">
        <v>1561</v>
      </c>
      <c r="L121" s="14">
        <v>18</v>
      </c>
      <c r="M121" s="42"/>
      <c r="N121" s="42" t="s">
        <v>1562</v>
      </c>
      <c r="O121" s="82"/>
    </row>
    <row r="122" spans="1:15" s="5" customFormat="1" ht="31.5" x14ac:dyDescent="0.25">
      <c r="A122" s="12"/>
      <c r="B122" s="12" t="s">
        <v>1379</v>
      </c>
      <c r="C122" s="69"/>
      <c r="D122" s="78"/>
      <c r="E122" s="13" t="s">
        <v>2617</v>
      </c>
      <c r="F122" s="15" t="s">
        <v>1525</v>
      </c>
      <c r="G122" s="47" t="s">
        <v>1526</v>
      </c>
      <c r="H122" s="46" t="s">
        <v>1527</v>
      </c>
      <c r="I122" s="51">
        <v>1999</v>
      </c>
      <c r="J122" s="22" t="s">
        <v>1381</v>
      </c>
      <c r="K122" s="1" t="s">
        <v>47</v>
      </c>
      <c r="L122" s="14">
        <v>22</v>
      </c>
      <c r="M122" s="42" t="s">
        <v>243</v>
      </c>
      <c r="N122" s="42" t="s">
        <v>1528</v>
      </c>
      <c r="O122" s="82"/>
    </row>
    <row r="123" spans="1:15" s="5" customFormat="1" ht="31.5" x14ac:dyDescent="0.25">
      <c r="A123" s="12"/>
      <c r="B123" s="12" t="s">
        <v>1379</v>
      </c>
      <c r="C123" s="69"/>
      <c r="D123" s="78"/>
      <c r="E123" s="13" t="s">
        <v>2618</v>
      </c>
      <c r="F123" s="15" t="s">
        <v>49</v>
      </c>
      <c r="G123" s="15" t="s">
        <v>50</v>
      </c>
      <c r="H123" s="46" t="s">
        <v>51</v>
      </c>
      <c r="I123" s="51">
        <v>2004</v>
      </c>
      <c r="J123" s="22" t="s">
        <v>1381</v>
      </c>
      <c r="K123" s="14" t="s">
        <v>52</v>
      </c>
      <c r="L123" s="14">
        <v>23</v>
      </c>
      <c r="M123" s="16"/>
      <c r="N123" s="16" t="s">
        <v>53</v>
      </c>
      <c r="O123" s="82"/>
    </row>
    <row r="124" spans="1:15" s="5" customFormat="1" ht="31.5" x14ac:dyDescent="0.25">
      <c r="A124" s="9" t="s">
        <v>1379</v>
      </c>
      <c r="B124" s="9" t="s">
        <v>3281</v>
      </c>
      <c r="C124" s="9">
        <v>1</v>
      </c>
      <c r="D124" s="78" t="s">
        <v>1697</v>
      </c>
      <c r="E124" s="10" t="s">
        <v>2619</v>
      </c>
      <c r="F124" s="23" t="s">
        <v>765</v>
      </c>
      <c r="G124" s="23"/>
      <c r="H124" s="35" t="s">
        <v>2202</v>
      </c>
      <c r="I124" s="50">
        <v>1986</v>
      </c>
      <c r="J124" s="22" t="s">
        <v>9</v>
      </c>
      <c r="K124" s="24" t="s">
        <v>1374</v>
      </c>
      <c r="L124" s="24"/>
      <c r="M124" s="25"/>
      <c r="N124" s="25" t="s">
        <v>1507</v>
      </c>
      <c r="O124" s="38" t="s">
        <v>764</v>
      </c>
    </row>
    <row r="125" spans="1:15" s="5" customFormat="1" ht="31.5" x14ac:dyDescent="0.25">
      <c r="A125" s="12"/>
      <c r="B125" s="12" t="s">
        <v>1379</v>
      </c>
      <c r="C125" s="69"/>
      <c r="D125" s="70"/>
      <c r="E125" s="13" t="str">
        <f>""&amp;LEFT(F125,3)&amp;""&amp;I125&amp;"_"&amp;N125&amp;""</f>
        <v>Bra2005_223-237</v>
      </c>
      <c r="F125" s="40" t="s">
        <v>4361</v>
      </c>
      <c r="G125" s="94" t="s">
        <v>4362</v>
      </c>
      <c r="H125" s="46" t="s">
        <v>4363</v>
      </c>
      <c r="I125" s="71">
        <v>2005</v>
      </c>
      <c r="J125" s="22" t="s">
        <v>1381</v>
      </c>
      <c r="K125" s="72" t="s">
        <v>1391</v>
      </c>
      <c r="L125" s="72">
        <v>317</v>
      </c>
      <c r="M125" s="73"/>
      <c r="N125" s="73" t="s">
        <v>4364</v>
      </c>
      <c r="O125" s="82" t="s">
        <v>4365</v>
      </c>
    </row>
    <row r="126" spans="1:15" s="5" customFormat="1" ht="31.5" x14ac:dyDescent="0.25">
      <c r="A126" s="9" t="s">
        <v>1379</v>
      </c>
      <c r="B126" s="9" t="s">
        <v>3281</v>
      </c>
      <c r="C126" s="9">
        <v>1</v>
      </c>
      <c r="D126" s="78" t="s">
        <v>1697</v>
      </c>
      <c r="E126" s="10" t="s">
        <v>2622</v>
      </c>
      <c r="F126" s="23" t="s">
        <v>790</v>
      </c>
      <c r="G126" s="23"/>
      <c r="H126" s="35" t="s">
        <v>2159</v>
      </c>
      <c r="I126" s="50">
        <v>1982</v>
      </c>
      <c r="J126" s="22" t="s">
        <v>9</v>
      </c>
      <c r="K126" s="24" t="s">
        <v>1371</v>
      </c>
      <c r="L126" s="24"/>
      <c r="M126" s="25"/>
      <c r="N126" s="25" t="s">
        <v>2157</v>
      </c>
      <c r="O126" s="38" t="s">
        <v>789</v>
      </c>
    </row>
    <row r="127" spans="1:15" s="5" customFormat="1" ht="31.5" x14ac:dyDescent="0.25">
      <c r="A127" s="9" t="s">
        <v>1379</v>
      </c>
      <c r="B127" s="9" t="s">
        <v>3281</v>
      </c>
      <c r="C127" s="9">
        <v>1</v>
      </c>
      <c r="D127" s="78" t="s">
        <v>1697</v>
      </c>
      <c r="E127" s="10" t="s">
        <v>2623</v>
      </c>
      <c r="F127" s="23" t="s">
        <v>790</v>
      </c>
      <c r="G127" s="23"/>
      <c r="H127" s="35" t="s">
        <v>2160</v>
      </c>
      <c r="I127" s="50">
        <v>1982</v>
      </c>
      <c r="J127" s="22" t="s">
        <v>9</v>
      </c>
      <c r="K127" s="24" t="s">
        <v>1371</v>
      </c>
      <c r="L127" s="24"/>
      <c r="M127" s="25"/>
      <c r="N127" s="25" t="s">
        <v>2158</v>
      </c>
      <c r="O127" s="38" t="s">
        <v>788</v>
      </c>
    </row>
    <row r="128" spans="1:15" s="5" customFormat="1" ht="31.5" x14ac:dyDescent="0.25">
      <c r="A128" s="9" t="s">
        <v>1379</v>
      </c>
      <c r="B128" s="9" t="s">
        <v>3281</v>
      </c>
      <c r="C128" s="9">
        <v>1</v>
      </c>
      <c r="D128" s="78" t="s">
        <v>1697</v>
      </c>
      <c r="E128" s="10" t="s">
        <v>2624</v>
      </c>
      <c r="F128" s="23" t="s">
        <v>790</v>
      </c>
      <c r="G128" s="23"/>
      <c r="H128" s="35" t="s">
        <v>2161</v>
      </c>
      <c r="I128" s="50">
        <v>1983</v>
      </c>
      <c r="J128" s="22" t="s">
        <v>9</v>
      </c>
      <c r="K128" s="24" t="s">
        <v>1371</v>
      </c>
      <c r="L128" s="24"/>
      <c r="M128" s="25"/>
      <c r="N128" s="25" t="s">
        <v>2163</v>
      </c>
      <c r="O128" s="38" t="s">
        <v>787</v>
      </c>
    </row>
    <row r="129" spans="1:15" s="5" customFormat="1" ht="31.5" x14ac:dyDescent="0.25">
      <c r="A129" s="9" t="s">
        <v>1379</v>
      </c>
      <c r="B129" s="9" t="s">
        <v>3281</v>
      </c>
      <c r="C129" s="9">
        <v>1</v>
      </c>
      <c r="D129" s="78" t="s">
        <v>1697</v>
      </c>
      <c r="E129" s="10" t="s">
        <v>2625</v>
      </c>
      <c r="F129" s="23" t="s">
        <v>790</v>
      </c>
      <c r="G129" s="23"/>
      <c r="H129" s="35" t="s">
        <v>2162</v>
      </c>
      <c r="I129" s="50" t="s">
        <v>1277</v>
      </c>
      <c r="J129" s="22" t="s">
        <v>9</v>
      </c>
      <c r="K129" s="24" t="s">
        <v>1371</v>
      </c>
      <c r="L129" s="24"/>
      <c r="M129" s="25"/>
      <c r="N129" s="25" t="s">
        <v>1766</v>
      </c>
      <c r="O129" s="38" t="s">
        <v>786</v>
      </c>
    </row>
    <row r="130" spans="1:15" s="5" customFormat="1" x14ac:dyDescent="0.25">
      <c r="A130" s="9" t="s">
        <v>1379</v>
      </c>
      <c r="B130" s="9" t="s">
        <v>3281</v>
      </c>
      <c r="C130" s="9">
        <v>1</v>
      </c>
      <c r="D130" s="78" t="s">
        <v>1697</v>
      </c>
      <c r="E130" s="10" t="s">
        <v>2620</v>
      </c>
      <c r="F130" s="23" t="s">
        <v>2531</v>
      </c>
      <c r="G130" s="23"/>
      <c r="H130" s="35" t="s">
        <v>2532</v>
      </c>
      <c r="I130" s="50">
        <v>1963</v>
      </c>
      <c r="J130" s="22" t="s">
        <v>2417</v>
      </c>
      <c r="K130" s="24" t="s">
        <v>1376</v>
      </c>
      <c r="L130" s="24"/>
      <c r="M130" s="25"/>
      <c r="N130" s="25" t="s">
        <v>596</v>
      </c>
      <c r="O130" s="24" t="s">
        <v>1731</v>
      </c>
    </row>
    <row r="131" spans="1:15" s="5" customFormat="1" ht="31.5" x14ac:dyDescent="0.25">
      <c r="A131" s="12"/>
      <c r="B131" s="12" t="s">
        <v>1379</v>
      </c>
      <c r="C131" s="69"/>
      <c r="D131" s="78"/>
      <c r="E131" s="13" t="s">
        <v>2626</v>
      </c>
      <c r="F131" s="15" t="s">
        <v>1529</v>
      </c>
      <c r="G131" s="47" t="s">
        <v>1530</v>
      </c>
      <c r="H131" s="46" t="s">
        <v>1544</v>
      </c>
      <c r="I131" s="51">
        <v>1999</v>
      </c>
      <c r="J131" s="22" t="s">
        <v>1381</v>
      </c>
      <c r="K131" s="1" t="s">
        <v>47</v>
      </c>
      <c r="L131" s="14">
        <v>22</v>
      </c>
      <c r="M131" s="42" t="s">
        <v>243</v>
      </c>
      <c r="N131" s="42" t="s">
        <v>1531</v>
      </c>
      <c r="O131" s="82"/>
    </row>
    <row r="132" spans="1:15" s="5" customFormat="1" x14ac:dyDescent="0.25">
      <c r="A132" s="9" t="s">
        <v>1379</v>
      </c>
      <c r="B132" s="9" t="s">
        <v>3281</v>
      </c>
      <c r="C132" s="9">
        <v>1</v>
      </c>
      <c r="D132" s="78" t="s">
        <v>1697</v>
      </c>
      <c r="E132" s="10" t="s">
        <v>2621</v>
      </c>
      <c r="F132" s="23" t="s">
        <v>772</v>
      </c>
      <c r="G132" s="23"/>
      <c r="H132" s="35" t="s">
        <v>2193</v>
      </c>
      <c r="I132" s="55">
        <v>1973</v>
      </c>
      <c r="J132" s="22" t="s">
        <v>9</v>
      </c>
      <c r="K132" s="24" t="s">
        <v>1374</v>
      </c>
      <c r="L132" s="24"/>
      <c r="M132" s="25"/>
      <c r="N132" s="25" t="s">
        <v>2194</v>
      </c>
      <c r="O132" s="38" t="s">
        <v>771</v>
      </c>
    </row>
    <row r="133" spans="1:15" s="5" customFormat="1" ht="31.5" x14ac:dyDescent="0.25">
      <c r="A133" s="12" t="s">
        <v>1379</v>
      </c>
      <c r="B133" s="12" t="s">
        <v>3281</v>
      </c>
      <c r="C133" s="69">
        <v>1</v>
      </c>
      <c r="D133" s="70" t="s">
        <v>2541</v>
      </c>
      <c r="E133" s="13" t="str">
        <f>""&amp;LEFT(F133,3)&amp;""&amp;I133&amp;"_"&amp;N133&amp;""</f>
        <v>Bro1989_160</v>
      </c>
      <c r="F133" s="40" t="s">
        <v>3956</v>
      </c>
      <c r="G133" s="47"/>
      <c r="H133" s="2" t="s">
        <v>3957</v>
      </c>
      <c r="I133" s="71">
        <v>1989</v>
      </c>
      <c r="J133" s="22" t="s">
        <v>1513</v>
      </c>
      <c r="K133" s="1" t="s">
        <v>3953</v>
      </c>
      <c r="L133" s="72"/>
      <c r="M133" s="73"/>
      <c r="N133" s="42" t="s">
        <v>3954</v>
      </c>
      <c r="O133" s="82" t="s">
        <v>3958</v>
      </c>
    </row>
    <row r="134" spans="1:15" s="5" customFormat="1" x14ac:dyDescent="0.25">
      <c r="A134" s="9" t="s">
        <v>1379</v>
      </c>
      <c r="B134" s="9" t="s">
        <v>3281</v>
      </c>
      <c r="C134" s="9">
        <v>1</v>
      </c>
      <c r="D134" s="78" t="s">
        <v>1697</v>
      </c>
      <c r="E134" s="10" t="s">
        <v>2627</v>
      </c>
      <c r="F134" s="23" t="s">
        <v>2040</v>
      </c>
      <c r="G134" s="23" t="s">
        <v>2041</v>
      </c>
      <c r="H134" s="35" t="s">
        <v>877</v>
      </c>
      <c r="I134" s="50">
        <v>1994</v>
      </c>
      <c r="J134" s="22" t="s">
        <v>9</v>
      </c>
      <c r="K134" s="24" t="s">
        <v>333</v>
      </c>
      <c r="L134" s="24"/>
      <c r="M134" s="25"/>
      <c r="N134" s="25" t="s">
        <v>1908</v>
      </c>
      <c r="O134" s="38" t="s">
        <v>876</v>
      </c>
    </row>
    <row r="135" spans="1:15" s="5" customFormat="1" x14ac:dyDescent="0.25">
      <c r="A135" s="12" t="s">
        <v>1379</v>
      </c>
      <c r="B135" s="12" t="s">
        <v>1379</v>
      </c>
      <c r="C135" s="69">
        <v>1</v>
      </c>
      <c r="D135" s="78" t="s">
        <v>1733</v>
      </c>
      <c r="E135" s="13" t="s">
        <v>2628</v>
      </c>
      <c r="F135" s="15" t="s">
        <v>54</v>
      </c>
      <c r="G135" s="15"/>
      <c r="H135" s="46" t="s">
        <v>55</v>
      </c>
      <c r="I135" s="51">
        <v>1997</v>
      </c>
      <c r="J135" s="22" t="s">
        <v>1381</v>
      </c>
      <c r="K135" s="14" t="s">
        <v>52</v>
      </c>
      <c r="L135" s="14">
        <v>16</v>
      </c>
      <c r="M135" s="16"/>
      <c r="N135" s="16" t="s">
        <v>56</v>
      </c>
      <c r="O135" s="82"/>
    </row>
    <row r="136" spans="1:15" s="5" customFormat="1" ht="31.5" x14ac:dyDescent="0.25">
      <c r="A136" s="9" t="s">
        <v>1379</v>
      </c>
      <c r="B136" s="9" t="s">
        <v>1379</v>
      </c>
      <c r="C136" s="9">
        <v>1</v>
      </c>
      <c r="D136" s="78" t="s">
        <v>1697</v>
      </c>
      <c r="E136" s="10" t="s">
        <v>2629</v>
      </c>
      <c r="F136" s="23" t="s">
        <v>1055</v>
      </c>
      <c r="G136" s="23"/>
      <c r="H136" s="45" t="s">
        <v>1059</v>
      </c>
      <c r="I136" s="50">
        <v>2000</v>
      </c>
      <c r="J136" s="22" t="s">
        <v>9</v>
      </c>
      <c r="K136" s="24" t="s">
        <v>803</v>
      </c>
      <c r="L136" s="24"/>
      <c r="M136" s="25"/>
      <c r="N136" s="25" t="s">
        <v>201</v>
      </c>
      <c r="O136" s="38" t="s">
        <v>1058</v>
      </c>
    </row>
    <row r="137" spans="1:15" s="5" customFormat="1" ht="31.5" x14ac:dyDescent="0.25">
      <c r="A137" s="9" t="s">
        <v>1379</v>
      </c>
      <c r="B137" s="9" t="s">
        <v>1379</v>
      </c>
      <c r="C137" s="9">
        <v>1</v>
      </c>
      <c r="D137" s="78" t="s">
        <v>1697</v>
      </c>
      <c r="E137" s="10" t="s">
        <v>2630</v>
      </c>
      <c r="F137" s="23" t="s">
        <v>1055</v>
      </c>
      <c r="G137" s="23"/>
      <c r="H137" s="45" t="s">
        <v>1057</v>
      </c>
      <c r="I137" s="50">
        <v>2001</v>
      </c>
      <c r="J137" s="22" t="s">
        <v>9</v>
      </c>
      <c r="K137" s="24" t="s">
        <v>803</v>
      </c>
      <c r="L137" s="24"/>
      <c r="M137" s="25"/>
      <c r="N137" s="25" t="s">
        <v>466</v>
      </c>
      <c r="O137" s="38" t="s">
        <v>1056</v>
      </c>
    </row>
    <row r="138" spans="1:15" s="5" customFormat="1" ht="31.5" x14ac:dyDescent="0.25">
      <c r="A138" s="9" t="s">
        <v>1379</v>
      </c>
      <c r="B138" s="9" t="s">
        <v>1379</v>
      </c>
      <c r="C138" s="9">
        <v>1</v>
      </c>
      <c r="D138" s="78" t="s">
        <v>1697</v>
      </c>
      <c r="E138" s="10" t="s">
        <v>2631</v>
      </c>
      <c r="F138" s="23" t="s">
        <v>1055</v>
      </c>
      <c r="G138" s="23"/>
      <c r="H138" s="45" t="s">
        <v>1054</v>
      </c>
      <c r="I138" s="50">
        <v>2003</v>
      </c>
      <c r="J138" s="22" t="s">
        <v>9</v>
      </c>
      <c r="K138" s="24" t="s">
        <v>803</v>
      </c>
      <c r="L138" s="24"/>
      <c r="M138" s="25"/>
      <c r="N138" s="25" t="s">
        <v>1423</v>
      </c>
      <c r="O138" s="38" t="s">
        <v>1053</v>
      </c>
    </row>
    <row r="139" spans="1:15" s="5" customFormat="1" ht="47.25" x14ac:dyDescent="0.25">
      <c r="A139" s="12" t="s">
        <v>1379</v>
      </c>
      <c r="B139" s="12" t="s">
        <v>3281</v>
      </c>
      <c r="C139" s="69">
        <v>2</v>
      </c>
      <c r="D139" s="78" t="s">
        <v>1733</v>
      </c>
      <c r="E139" s="13" t="s">
        <v>2633</v>
      </c>
      <c r="F139" s="40" t="s">
        <v>2495</v>
      </c>
      <c r="G139" s="47"/>
      <c r="H139" s="2" t="s">
        <v>2496</v>
      </c>
      <c r="I139" s="71">
        <v>1989</v>
      </c>
      <c r="J139" s="22" t="s">
        <v>1381</v>
      </c>
      <c r="K139" s="1" t="s">
        <v>2477</v>
      </c>
      <c r="L139" s="72">
        <v>8</v>
      </c>
      <c r="M139" s="42" t="s">
        <v>369</v>
      </c>
      <c r="N139" s="42" t="s">
        <v>2497</v>
      </c>
      <c r="O139" s="82"/>
    </row>
    <row r="140" spans="1:15" s="5" customFormat="1" ht="31.5" x14ac:dyDescent="0.25">
      <c r="A140" s="12"/>
      <c r="B140" s="12" t="s">
        <v>1379</v>
      </c>
      <c r="C140" s="69"/>
      <c r="D140" s="70"/>
      <c r="E140" s="13" t="str">
        <f>""&amp;LEFT(F140,3)&amp;""&amp;I140&amp;"_"&amp;N140&amp;""</f>
        <v>Bru2006_1-32</v>
      </c>
      <c r="F140" s="40" t="s">
        <v>3525</v>
      </c>
      <c r="G140" s="94" t="s">
        <v>8</v>
      </c>
      <c r="H140" s="46" t="s">
        <v>4319</v>
      </c>
      <c r="I140" s="71">
        <v>2006</v>
      </c>
      <c r="J140" s="22" t="s">
        <v>2417</v>
      </c>
      <c r="K140" s="72" t="s">
        <v>1368</v>
      </c>
      <c r="L140" s="72"/>
      <c r="M140" s="73"/>
      <c r="N140" s="73" t="s">
        <v>4320</v>
      </c>
      <c r="O140" s="82"/>
    </row>
    <row r="141" spans="1:15" s="5" customFormat="1" ht="47.25" x14ac:dyDescent="0.25">
      <c r="A141" s="12" t="s">
        <v>1379</v>
      </c>
      <c r="B141" s="12" t="s">
        <v>1379</v>
      </c>
      <c r="C141" s="69">
        <v>1</v>
      </c>
      <c r="D141" s="70" t="s">
        <v>1733</v>
      </c>
      <c r="E141" s="13" t="str">
        <f>""&amp;LEFT(F141,3)&amp;""&amp;I141&amp;"_"&amp;N141&amp;""</f>
        <v>Bru2009_147-161</v>
      </c>
      <c r="F141" s="40" t="s">
        <v>3525</v>
      </c>
      <c r="G141" s="41" t="s">
        <v>3526</v>
      </c>
      <c r="H141" s="46" t="s">
        <v>3527</v>
      </c>
      <c r="I141" s="71">
        <v>2009</v>
      </c>
      <c r="J141" s="22" t="s">
        <v>1381</v>
      </c>
      <c r="K141" s="1" t="s">
        <v>3528</v>
      </c>
      <c r="L141" s="72">
        <v>28</v>
      </c>
      <c r="M141" s="42" t="s">
        <v>238</v>
      </c>
      <c r="N141" s="42" t="s">
        <v>3529</v>
      </c>
      <c r="O141" s="82"/>
    </row>
    <row r="142" spans="1:15" s="5" customFormat="1" x14ac:dyDescent="0.25">
      <c r="A142" s="9" t="s">
        <v>1379</v>
      </c>
      <c r="B142" s="9" t="s">
        <v>3281</v>
      </c>
      <c r="C142" s="9">
        <v>2</v>
      </c>
      <c r="D142" s="78" t="s">
        <v>1697</v>
      </c>
      <c r="E142" s="10" t="s">
        <v>2632</v>
      </c>
      <c r="F142" s="23" t="s">
        <v>1349</v>
      </c>
      <c r="G142" s="23" t="s">
        <v>8</v>
      </c>
      <c r="H142" s="35" t="s">
        <v>716</v>
      </c>
      <c r="I142" s="50">
        <v>1966</v>
      </c>
      <c r="J142" s="22" t="s">
        <v>9</v>
      </c>
      <c r="K142" s="24" t="s">
        <v>2260</v>
      </c>
      <c r="L142" s="24"/>
      <c r="M142" s="25"/>
      <c r="N142" s="25" t="s">
        <v>1773</v>
      </c>
      <c r="O142" s="38" t="s">
        <v>715</v>
      </c>
    </row>
    <row r="143" spans="1:15" s="5" customFormat="1" x14ac:dyDescent="0.25">
      <c r="A143" s="9" t="s">
        <v>1379</v>
      </c>
      <c r="B143" s="9" t="s">
        <v>1379</v>
      </c>
      <c r="C143" s="9">
        <v>2</v>
      </c>
      <c r="D143" s="78" t="s">
        <v>1697</v>
      </c>
      <c r="E143" s="10" t="s">
        <v>2634</v>
      </c>
      <c r="F143" s="23" t="s">
        <v>1857</v>
      </c>
      <c r="G143" s="23"/>
      <c r="H143" s="45" t="s">
        <v>1091</v>
      </c>
      <c r="I143" s="50">
        <v>1984</v>
      </c>
      <c r="J143" s="22" t="s">
        <v>9</v>
      </c>
      <c r="K143" s="24" t="s">
        <v>1376</v>
      </c>
      <c r="L143" s="24"/>
      <c r="M143" s="25"/>
      <c r="N143" s="25" t="s">
        <v>1858</v>
      </c>
      <c r="O143" s="38" t="s">
        <v>1090</v>
      </c>
    </row>
    <row r="144" spans="1:15" s="5" customFormat="1" ht="47.25" x14ac:dyDescent="0.25">
      <c r="A144" s="9" t="s">
        <v>1379</v>
      </c>
      <c r="B144" s="9" t="s">
        <v>3281</v>
      </c>
      <c r="C144" s="9">
        <v>1</v>
      </c>
      <c r="D144" s="78" t="s">
        <v>1697</v>
      </c>
      <c r="E144" s="10" t="s">
        <v>2635</v>
      </c>
      <c r="F144" s="23" t="s">
        <v>936</v>
      </c>
      <c r="G144" s="23"/>
      <c r="H144" s="35" t="s">
        <v>1963</v>
      </c>
      <c r="I144" s="50">
        <v>1995</v>
      </c>
      <c r="J144" s="22" t="s">
        <v>9</v>
      </c>
      <c r="K144" s="24" t="s">
        <v>937</v>
      </c>
      <c r="L144" s="24"/>
      <c r="M144" s="25"/>
      <c r="N144" s="25" t="s">
        <v>1964</v>
      </c>
      <c r="O144" s="38" t="s">
        <v>935</v>
      </c>
    </row>
    <row r="145" spans="1:17" s="5" customFormat="1" ht="47.25" x14ac:dyDescent="0.25">
      <c r="A145" s="9" t="s">
        <v>1379</v>
      </c>
      <c r="B145" s="9" t="s">
        <v>3281</v>
      </c>
      <c r="C145" s="9">
        <v>1</v>
      </c>
      <c r="D145" s="78" t="s">
        <v>1697</v>
      </c>
      <c r="E145" s="10" t="s">
        <v>2636</v>
      </c>
      <c r="F145" s="23" t="s">
        <v>936</v>
      </c>
      <c r="G145" s="23"/>
      <c r="H145" s="35" t="s">
        <v>1965</v>
      </c>
      <c r="I145" s="50">
        <v>1996</v>
      </c>
      <c r="J145" s="22" t="s">
        <v>9</v>
      </c>
      <c r="K145" s="24" t="s">
        <v>937</v>
      </c>
      <c r="L145" s="24"/>
      <c r="M145" s="25"/>
      <c r="N145" s="25" t="s">
        <v>1964</v>
      </c>
      <c r="O145" s="38" t="s">
        <v>938</v>
      </c>
    </row>
    <row r="146" spans="1:17" s="5" customFormat="1" ht="47.25" x14ac:dyDescent="0.25">
      <c r="A146" s="9" t="s">
        <v>1379</v>
      </c>
      <c r="B146" s="9" t="s">
        <v>3281</v>
      </c>
      <c r="C146" s="9">
        <v>1</v>
      </c>
      <c r="D146" s="78" t="s">
        <v>1697</v>
      </c>
      <c r="E146" s="10" t="s">
        <v>2637</v>
      </c>
      <c r="F146" s="23" t="s">
        <v>936</v>
      </c>
      <c r="G146" s="23"/>
      <c r="H146" s="35" t="s">
        <v>1966</v>
      </c>
      <c r="I146" s="50">
        <v>1997</v>
      </c>
      <c r="J146" s="22" t="s">
        <v>9</v>
      </c>
      <c r="K146" s="24" t="s">
        <v>937</v>
      </c>
      <c r="L146" s="24"/>
      <c r="M146" s="25"/>
      <c r="N146" s="25" t="s">
        <v>1964</v>
      </c>
      <c r="O146" s="38" t="s">
        <v>935</v>
      </c>
    </row>
    <row r="147" spans="1:17" s="5" customFormat="1" ht="31.5" x14ac:dyDescent="0.25">
      <c r="A147" s="12"/>
      <c r="B147" s="12" t="s">
        <v>1379</v>
      </c>
      <c r="C147" s="69"/>
      <c r="D147" s="70"/>
      <c r="E147" s="13" t="str">
        <f>""&amp;LEFT(F147,3)&amp;""&amp;I147&amp;"_"&amp;N147&amp;""</f>
        <v>Bur2002_1-75</v>
      </c>
      <c r="F147" s="40" t="s">
        <v>3290</v>
      </c>
      <c r="G147" s="41" t="s">
        <v>3291</v>
      </c>
      <c r="H147" s="46" t="s">
        <v>3292</v>
      </c>
      <c r="I147" s="71">
        <v>2002</v>
      </c>
      <c r="J147" s="22" t="s">
        <v>9</v>
      </c>
      <c r="K147" s="1" t="s">
        <v>1361</v>
      </c>
      <c r="L147" s="72"/>
      <c r="M147" s="73"/>
      <c r="N147" s="42" t="s">
        <v>362</v>
      </c>
      <c r="O147" s="82"/>
    </row>
    <row r="148" spans="1:17" s="5" customFormat="1" x14ac:dyDescent="0.25">
      <c r="A148" s="12"/>
      <c r="B148" s="12" t="s">
        <v>1379</v>
      </c>
      <c r="C148" s="69"/>
      <c r="D148" s="70"/>
      <c r="E148" s="13" t="str">
        <f>""&amp;LEFT(F148,3)&amp;""&amp;I148&amp;"_"&amp;N148&amp;""</f>
        <v>Bur2008_1-37</v>
      </c>
      <c r="F148" s="40" t="s">
        <v>3290</v>
      </c>
      <c r="G148" s="41"/>
      <c r="H148" s="46" t="s">
        <v>3293</v>
      </c>
      <c r="I148" s="71">
        <v>2008</v>
      </c>
      <c r="J148" s="22" t="s">
        <v>860</v>
      </c>
      <c r="K148" s="1" t="s">
        <v>1361</v>
      </c>
      <c r="L148" s="72"/>
      <c r="M148" s="73"/>
      <c r="N148" s="42" t="s">
        <v>2020</v>
      </c>
      <c r="O148" s="82"/>
    </row>
    <row r="149" spans="1:17" s="5" customFormat="1" ht="31.5" x14ac:dyDescent="0.25">
      <c r="A149" s="12" t="s">
        <v>1379</v>
      </c>
      <c r="B149" s="12" t="s">
        <v>1379</v>
      </c>
      <c r="C149" s="69">
        <v>1</v>
      </c>
      <c r="D149" s="70" t="s">
        <v>1733</v>
      </c>
      <c r="E149" s="13" t="str">
        <f>""&amp;LEFT(F149,3)&amp;""&amp;I149&amp;"_"&amp;N149&amp;""</f>
        <v>Bur1983_99-112</v>
      </c>
      <c r="F149" s="40" t="s">
        <v>4232</v>
      </c>
      <c r="G149" s="47"/>
      <c r="H149" s="46" t="s">
        <v>4238</v>
      </c>
      <c r="I149" s="71">
        <v>1983</v>
      </c>
      <c r="J149" s="22" t="s">
        <v>1381</v>
      </c>
      <c r="K149" s="72" t="s">
        <v>132</v>
      </c>
      <c r="L149" s="72">
        <v>75</v>
      </c>
      <c r="M149" s="73"/>
      <c r="N149" s="73" t="s">
        <v>4233</v>
      </c>
      <c r="O149" s="82"/>
    </row>
    <row r="150" spans="1:17" s="5" customFormat="1" ht="31.5" x14ac:dyDescent="0.25">
      <c r="A150" s="12" t="s">
        <v>1379</v>
      </c>
      <c r="B150" s="12" t="s">
        <v>3281</v>
      </c>
      <c r="C150" s="69">
        <v>1</v>
      </c>
      <c r="D150" s="70" t="s">
        <v>2541</v>
      </c>
      <c r="E150" s="13" t="str">
        <f>""&amp;LEFT(F150,3)&amp;""&amp;I150&amp;"_"&amp;N150&amp;""</f>
        <v>Bur1980_290</v>
      </c>
      <c r="F150" s="40" t="s">
        <v>3963</v>
      </c>
      <c r="G150" s="41" t="s">
        <v>3964</v>
      </c>
      <c r="H150" s="2" t="s">
        <v>3965</v>
      </c>
      <c r="I150" s="71">
        <v>1980</v>
      </c>
      <c r="J150" s="22" t="s">
        <v>1513</v>
      </c>
      <c r="K150" s="1" t="s">
        <v>3414</v>
      </c>
      <c r="L150" s="72"/>
      <c r="M150" s="73"/>
      <c r="N150" s="42" t="s">
        <v>3968</v>
      </c>
      <c r="O150" s="82"/>
    </row>
    <row r="151" spans="1:17" s="5" customFormat="1" ht="47.25" x14ac:dyDescent="0.25">
      <c r="A151" s="12" t="s">
        <v>1379</v>
      </c>
      <c r="B151" s="12" t="s">
        <v>1379</v>
      </c>
      <c r="C151" s="69">
        <v>1</v>
      </c>
      <c r="D151" s="70" t="s">
        <v>1733</v>
      </c>
      <c r="E151" s="13" t="str">
        <f>""&amp;LEFT(F151,3)&amp;""&amp;I151&amp;"_"&amp;N151&amp;""</f>
        <v>Bus2004_369-373</v>
      </c>
      <c r="F151" s="40" t="s">
        <v>4201</v>
      </c>
      <c r="G151" s="94" t="s">
        <v>4202</v>
      </c>
      <c r="H151" s="46" t="s">
        <v>4230</v>
      </c>
      <c r="I151" s="71">
        <v>2004</v>
      </c>
      <c r="J151" s="22" t="s">
        <v>1381</v>
      </c>
      <c r="K151" s="72" t="s">
        <v>3528</v>
      </c>
      <c r="L151" s="72">
        <v>23</v>
      </c>
      <c r="M151" s="73" t="s">
        <v>369</v>
      </c>
      <c r="N151" s="73" t="s">
        <v>4203</v>
      </c>
      <c r="O151" s="82" t="s">
        <v>4204</v>
      </c>
    </row>
    <row r="152" spans="1:17" s="5" customFormat="1" ht="31.5" x14ac:dyDescent="0.25">
      <c r="A152" s="12"/>
      <c r="B152" s="12" t="s">
        <v>1379</v>
      </c>
      <c r="C152" s="69"/>
      <c r="D152" s="78"/>
      <c r="E152" s="13" t="s">
        <v>2638</v>
      </c>
      <c r="F152" s="15" t="s">
        <v>1532</v>
      </c>
      <c r="G152" s="47" t="s">
        <v>1533</v>
      </c>
      <c r="H152" s="46" t="s">
        <v>1534</v>
      </c>
      <c r="I152" s="51">
        <v>1999</v>
      </c>
      <c r="J152" s="22" t="s">
        <v>1381</v>
      </c>
      <c r="K152" s="1" t="s">
        <v>47</v>
      </c>
      <c r="L152" s="14">
        <v>22</v>
      </c>
      <c r="M152" s="42" t="s">
        <v>215</v>
      </c>
      <c r="N152" s="42" t="s">
        <v>1535</v>
      </c>
      <c r="O152" s="82"/>
    </row>
    <row r="153" spans="1:17" s="5" customFormat="1" ht="47.25" x14ac:dyDescent="0.25">
      <c r="A153" s="12" t="s">
        <v>1379</v>
      </c>
      <c r="B153" s="12" t="s">
        <v>3281</v>
      </c>
      <c r="C153" s="69">
        <v>1</v>
      </c>
      <c r="D153" s="78" t="s">
        <v>1733</v>
      </c>
      <c r="E153" s="13" t="s">
        <v>2639</v>
      </c>
      <c r="F153" s="15" t="s">
        <v>537</v>
      </c>
      <c r="G153" s="15" t="s">
        <v>538</v>
      </c>
      <c r="H153" s="2" t="s">
        <v>665</v>
      </c>
      <c r="I153" s="51">
        <v>1999</v>
      </c>
      <c r="J153" s="22" t="s">
        <v>1381</v>
      </c>
      <c r="K153" s="14" t="s">
        <v>261</v>
      </c>
      <c r="L153" s="14">
        <v>49</v>
      </c>
      <c r="M153" s="16"/>
      <c r="N153" s="16" t="s">
        <v>539</v>
      </c>
      <c r="O153" s="82"/>
    </row>
    <row r="154" spans="1:17" s="5" customFormat="1" ht="31.5" x14ac:dyDescent="0.25">
      <c r="A154" s="12" t="s">
        <v>1379</v>
      </c>
      <c r="B154" s="12" t="s">
        <v>1379</v>
      </c>
      <c r="C154" s="69">
        <v>1</v>
      </c>
      <c r="D154" s="78" t="s">
        <v>1733</v>
      </c>
      <c r="E154" s="13" t="s">
        <v>2640</v>
      </c>
      <c r="F154" s="15" t="s">
        <v>537</v>
      </c>
      <c r="G154" s="15" t="s">
        <v>8</v>
      </c>
      <c r="H154" s="46" t="s">
        <v>1442</v>
      </c>
      <c r="I154" s="51">
        <v>2012</v>
      </c>
      <c r="J154" s="22" t="s">
        <v>1381</v>
      </c>
      <c r="K154" s="14" t="s">
        <v>59</v>
      </c>
      <c r="L154" s="14"/>
      <c r="M154" s="16"/>
      <c r="N154" s="16" t="s">
        <v>175</v>
      </c>
      <c r="O154" s="82"/>
    </row>
    <row r="155" spans="1:17" s="4" customFormat="1" ht="31.5" x14ac:dyDescent="0.25">
      <c r="A155" s="12"/>
      <c r="B155" s="12" t="s">
        <v>1379</v>
      </c>
      <c r="C155" s="69"/>
      <c r="D155" s="78"/>
      <c r="E155" s="13" t="s">
        <v>2641</v>
      </c>
      <c r="F155" s="15" t="s">
        <v>57</v>
      </c>
      <c r="G155" s="15" t="s">
        <v>58</v>
      </c>
      <c r="H155" s="46" t="s">
        <v>500</v>
      </c>
      <c r="I155" s="51">
        <v>2006</v>
      </c>
      <c r="J155" s="22" t="s">
        <v>1381</v>
      </c>
      <c r="K155" s="14" t="s">
        <v>59</v>
      </c>
      <c r="L155" s="14">
        <v>29</v>
      </c>
      <c r="M155" s="16" t="s">
        <v>60</v>
      </c>
      <c r="N155" s="16" t="s">
        <v>61</v>
      </c>
      <c r="O155" s="82"/>
      <c r="P155" s="5"/>
      <c r="Q155" s="5"/>
    </row>
    <row r="156" spans="1:17" s="5" customFormat="1" ht="31.5" x14ac:dyDescent="0.25">
      <c r="A156" s="12"/>
      <c r="B156" s="12" t="s">
        <v>1379</v>
      </c>
      <c r="C156" s="69"/>
      <c r="D156" s="78"/>
      <c r="E156" s="13" t="s">
        <v>2642</v>
      </c>
      <c r="F156" s="15" t="s">
        <v>1536</v>
      </c>
      <c r="G156" s="47" t="s">
        <v>1537</v>
      </c>
      <c r="H156" s="46" t="s">
        <v>1538</v>
      </c>
      <c r="I156" s="51">
        <v>1999</v>
      </c>
      <c r="J156" s="22" t="s">
        <v>1381</v>
      </c>
      <c r="K156" s="1" t="s">
        <v>47</v>
      </c>
      <c r="L156" s="14">
        <v>22</v>
      </c>
      <c r="M156" s="42" t="s">
        <v>1539</v>
      </c>
      <c r="N156" s="42" t="s">
        <v>1540</v>
      </c>
      <c r="O156" s="82"/>
      <c r="Q156" s="4"/>
    </row>
    <row r="157" spans="1:17" s="5" customFormat="1" ht="31.5" x14ac:dyDescent="0.25">
      <c r="A157" s="12" t="s">
        <v>1379</v>
      </c>
      <c r="B157" s="12" t="s">
        <v>1379</v>
      </c>
      <c r="C157" s="69">
        <v>1</v>
      </c>
      <c r="D157" s="70" t="s">
        <v>1697</v>
      </c>
      <c r="E157" s="13" t="str">
        <f>""&amp;LEFT(F157,3)&amp;""&amp;I157&amp;"_"&amp;N157&amp;""</f>
        <v>Cai1977_1-80</v>
      </c>
      <c r="F157" s="40" t="s">
        <v>3748</v>
      </c>
      <c r="G157" s="41" t="s">
        <v>3749</v>
      </c>
      <c r="H157" s="46" t="s">
        <v>3750</v>
      </c>
      <c r="I157" s="71">
        <v>1977</v>
      </c>
      <c r="J157" s="22" t="s">
        <v>2417</v>
      </c>
      <c r="K157" s="1" t="s">
        <v>3751</v>
      </c>
      <c r="L157" s="72">
        <v>1</v>
      </c>
      <c r="M157" s="42" t="s">
        <v>257</v>
      </c>
      <c r="N157" s="42" t="s">
        <v>1908</v>
      </c>
      <c r="O157" s="82"/>
    </row>
    <row r="158" spans="1:17" s="5" customFormat="1" ht="31.5" x14ac:dyDescent="0.25">
      <c r="A158" s="12" t="s">
        <v>1379</v>
      </c>
      <c r="B158" s="12" t="s">
        <v>1379</v>
      </c>
      <c r="C158" s="69">
        <v>1</v>
      </c>
      <c r="D158" s="70" t="s">
        <v>1697</v>
      </c>
      <c r="E158" s="13" t="str">
        <f>""&amp;LEFT(F158,3)&amp;""&amp;I158&amp;"_"&amp;N158&amp;""</f>
        <v>Cam1982_15</v>
      </c>
      <c r="F158" s="40" t="s">
        <v>3465</v>
      </c>
      <c r="G158" s="41" t="s">
        <v>2466</v>
      </c>
      <c r="H158" s="46" t="s">
        <v>3471</v>
      </c>
      <c r="I158" s="71">
        <v>1982</v>
      </c>
      <c r="J158" s="22" t="s">
        <v>2417</v>
      </c>
      <c r="K158" s="1" t="s">
        <v>844</v>
      </c>
      <c r="L158" s="72">
        <v>368</v>
      </c>
      <c r="M158" s="73"/>
      <c r="N158" s="42" t="s">
        <v>3466</v>
      </c>
      <c r="O158" s="82"/>
      <c r="Q158" s="4"/>
    </row>
    <row r="159" spans="1:17" s="5" customFormat="1" ht="31.5" x14ac:dyDescent="0.25">
      <c r="A159" s="12" t="s">
        <v>1379</v>
      </c>
      <c r="B159" s="12" t="s">
        <v>3281</v>
      </c>
      <c r="C159" s="69">
        <v>1</v>
      </c>
      <c r="D159" s="70" t="s">
        <v>1697</v>
      </c>
      <c r="E159" s="13" t="str">
        <f>""&amp;LEFT(F159,3)&amp;""&amp;I159&amp;"_"&amp;N159&amp;""</f>
        <v>Cam1986_46</v>
      </c>
      <c r="F159" s="40" t="s">
        <v>3350</v>
      </c>
      <c r="G159" s="41" t="s">
        <v>3351</v>
      </c>
      <c r="H159" s="2" t="s">
        <v>3352</v>
      </c>
      <c r="I159" s="71">
        <v>1986</v>
      </c>
      <c r="J159" s="22" t="s">
        <v>9</v>
      </c>
      <c r="K159" s="1" t="s">
        <v>3349</v>
      </c>
      <c r="L159" s="72"/>
      <c r="M159" s="73"/>
      <c r="N159" s="42" t="s">
        <v>3353</v>
      </c>
      <c r="O159" s="82"/>
    </row>
    <row r="160" spans="1:17" s="5" customFormat="1" x14ac:dyDescent="0.25">
      <c r="A160" s="12"/>
      <c r="B160" s="12" t="s">
        <v>1379</v>
      </c>
      <c r="C160" s="69"/>
      <c r="D160" s="70"/>
      <c r="E160" s="13" t="str">
        <f>""&amp;LEFT(F160,3)&amp;""&amp;I160&amp;"_"&amp;N160&amp;""</f>
        <v>Can2014_218</v>
      </c>
      <c r="F160" s="40" t="s">
        <v>4038</v>
      </c>
      <c r="G160" s="47"/>
      <c r="H160" s="46" t="s">
        <v>4039</v>
      </c>
      <c r="I160" s="71">
        <v>2014</v>
      </c>
      <c r="J160" s="22" t="s">
        <v>1493</v>
      </c>
      <c r="K160" s="72" t="s">
        <v>4038</v>
      </c>
      <c r="L160" s="72"/>
      <c r="M160" s="73"/>
      <c r="N160" s="73" t="s">
        <v>4040</v>
      </c>
      <c r="O160" s="82"/>
    </row>
    <row r="161" spans="1:16" s="5" customFormat="1" ht="31.5" x14ac:dyDescent="0.25">
      <c r="A161" s="9" t="s">
        <v>1379</v>
      </c>
      <c r="B161" s="9" t="s">
        <v>3281</v>
      </c>
      <c r="C161" s="9">
        <v>1</v>
      </c>
      <c r="D161" s="78" t="s">
        <v>1697</v>
      </c>
      <c r="E161" s="10" t="s">
        <v>2643</v>
      </c>
      <c r="F161" s="23" t="s">
        <v>1338</v>
      </c>
      <c r="G161" s="23" t="s">
        <v>2201</v>
      </c>
      <c r="H161" s="35" t="s">
        <v>767</v>
      </c>
      <c r="I161" s="50">
        <v>1984</v>
      </c>
      <c r="J161" s="22" t="s">
        <v>9</v>
      </c>
      <c r="K161" s="24" t="s">
        <v>1374</v>
      </c>
      <c r="L161" s="24"/>
      <c r="M161" s="25"/>
      <c r="N161" s="25" t="s">
        <v>198</v>
      </c>
      <c r="O161" s="38" t="s">
        <v>766</v>
      </c>
    </row>
    <row r="162" spans="1:16" s="5" customFormat="1" ht="47.25" x14ac:dyDescent="0.25">
      <c r="A162" s="9" t="s">
        <v>1379</v>
      </c>
      <c r="B162" s="9" t="s">
        <v>3281</v>
      </c>
      <c r="C162" s="69">
        <v>1</v>
      </c>
      <c r="D162" s="78" t="s">
        <v>1733</v>
      </c>
      <c r="E162" s="10" t="s">
        <v>2644</v>
      </c>
      <c r="F162" s="23" t="s">
        <v>1352</v>
      </c>
      <c r="G162" s="23" t="s">
        <v>8</v>
      </c>
      <c r="H162" s="35" t="s">
        <v>2286</v>
      </c>
      <c r="I162" s="50">
        <v>1996</v>
      </c>
      <c r="J162" s="22" t="s">
        <v>1381</v>
      </c>
      <c r="K162" s="24" t="s">
        <v>331</v>
      </c>
      <c r="L162" s="24">
        <v>341</v>
      </c>
      <c r="M162" s="25"/>
      <c r="N162" s="25" t="s">
        <v>142</v>
      </c>
      <c r="O162" s="38" t="s">
        <v>688</v>
      </c>
      <c r="P162" s="4"/>
    </row>
    <row r="163" spans="1:16" s="5" customFormat="1" ht="31.5" x14ac:dyDescent="0.25">
      <c r="A163" s="12"/>
      <c r="B163" s="12" t="s">
        <v>1379</v>
      </c>
      <c r="C163" s="69"/>
      <c r="D163" s="70"/>
      <c r="E163" s="13" t="str">
        <f>""&amp;LEFT(F163,3)&amp;""&amp;I163&amp;"_"&amp;N163&amp;""</f>
        <v>Car2014_1-20</v>
      </c>
      <c r="F163" s="40" t="s">
        <v>4442</v>
      </c>
      <c r="G163" s="94" t="s">
        <v>4443</v>
      </c>
      <c r="H163" s="46" t="s">
        <v>4452</v>
      </c>
      <c r="I163" s="71">
        <v>2014</v>
      </c>
      <c r="J163" s="22" t="s">
        <v>1381</v>
      </c>
      <c r="K163" s="72" t="s">
        <v>3528</v>
      </c>
      <c r="L163" s="72"/>
      <c r="M163" s="73"/>
      <c r="N163" s="73" t="s">
        <v>201</v>
      </c>
      <c r="O163" s="82"/>
    </row>
    <row r="164" spans="1:16" s="5" customFormat="1" ht="31.5" x14ac:dyDescent="0.25">
      <c r="A164" s="12"/>
      <c r="B164" s="12" t="s">
        <v>1379</v>
      </c>
      <c r="C164" s="69"/>
      <c r="D164" s="78"/>
      <c r="E164" s="13" t="s">
        <v>2645</v>
      </c>
      <c r="F164" s="15" t="s">
        <v>64</v>
      </c>
      <c r="G164" s="15" t="s">
        <v>65</v>
      </c>
      <c r="H164" s="46" t="s">
        <v>1443</v>
      </c>
      <c r="I164" s="51">
        <v>1994</v>
      </c>
      <c r="J164" s="22" t="s">
        <v>1381</v>
      </c>
      <c r="K164" s="14" t="s">
        <v>66</v>
      </c>
      <c r="L164" s="14">
        <v>54</v>
      </c>
      <c r="M164" s="16">
        <v>3</v>
      </c>
      <c r="N164" s="16" t="s">
        <v>67</v>
      </c>
      <c r="O164" s="82"/>
    </row>
    <row r="165" spans="1:16" s="5" customFormat="1" ht="78.75" x14ac:dyDescent="0.25">
      <c r="A165" s="12"/>
      <c r="B165" s="12" t="s">
        <v>1379</v>
      </c>
      <c r="C165" s="69"/>
      <c r="D165" s="78"/>
      <c r="E165" s="13" t="s">
        <v>2646</v>
      </c>
      <c r="F165" s="15" t="s">
        <v>64</v>
      </c>
      <c r="G165" s="15" t="s">
        <v>1588</v>
      </c>
      <c r="H165" s="46" t="s">
        <v>1589</v>
      </c>
      <c r="I165" s="54">
        <v>2002</v>
      </c>
      <c r="J165" s="22" t="s">
        <v>1010</v>
      </c>
      <c r="K165" s="1" t="s">
        <v>1616</v>
      </c>
      <c r="L165" s="1"/>
      <c r="M165" s="43"/>
      <c r="N165" s="43" t="s">
        <v>1590</v>
      </c>
      <c r="O165" s="82"/>
      <c r="P165" s="4"/>
    </row>
    <row r="166" spans="1:16" s="5" customFormat="1" ht="47.25" x14ac:dyDescent="0.25">
      <c r="A166" s="12" t="s">
        <v>1379</v>
      </c>
      <c r="B166" s="12" t="s">
        <v>3281</v>
      </c>
      <c r="C166" s="69">
        <v>1</v>
      </c>
      <c r="D166" s="70" t="s">
        <v>1733</v>
      </c>
      <c r="E166" s="13" t="str">
        <f>""&amp;LEFT(F166,3)&amp;""&amp;I166&amp;"_"&amp;N166&amp;""</f>
        <v>Car2003_393-408</v>
      </c>
      <c r="F166" s="40" t="s">
        <v>64</v>
      </c>
      <c r="G166" s="41" t="s">
        <v>8</v>
      </c>
      <c r="H166" s="2" t="s">
        <v>3627</v>
      </c>
      <c r="I166" s="71">
        <v>2003</v>
      </c>
      <c r="J166" s="22" t="s">
        <v>1381</v>
      </c>
      <c r="K166" s="1" t="s">
        <v>3628</v>
      </c>
      <c r="L166" s="72">
        <v>81</v>
      </c>
      <c r="M166" s="73"/>
      <c r="N166" s="42" t="s">
        <v>3629</v>
      </c>
      <c r="O166" s="82" t="s">
        <v>3630</v>
      </c>
    </row>
    <row r="167" spans="1:16" s="5" customFormat="1" ht="31.5" x14ac:dyDescent="0.25">
      <c r="A167" s="12" t="s">
        <v>1379</v>
      </c>
      <c r="B167" s="12" t="s">
        <v>1379</v>
      </c>
      <c r="C167" s="69">
        <v>1</v>
      </c>
      <c r="D167" s="70" t="s">
        <v>1697</v>
      </c>
      <c r="E167" s="13" t="str">
        <f>""&amp;LEFT(F167,3)&amp;""&amp;I167&amp;"_"&amp;N167&amp;""</f>
        <v>Car2001_1-30</v>
      </c>
      <c r="F167" s="40" t="s">
        <v>4487</v>
      </c>
      <c r="G167" s="47"/>
      <c r="H167" s="46" t="s">
        <v>4488</v>
      </c>
      <c r="I167" s="71">
        <v>2001</v>
      </c>
      <c r="J167" s="22" t="s">
        <v>1523</v>
      </c>
      <c r="K167" s="72" t="s">
        <v>4489</v>
      </c>
      <c r="L167" s="72"/>
      <c r="M167" s="73"/>
      <c r="N167" s="73" t="s">
        <v>1770</v>
      </c>
      <c r="O167" s="82" t="s">
        <v>4490</v>
      </c>
    </row>
    <row r="168" spans="1:16" s="5" customFormat="1" ht="47.25" x14ac:dyDescent="0.25">
      <c r="A168" s="12" t="s">
        <v>1379</v>
      </c>
      <c r="B168" s="12" t="s">
        <v>1379</v>
      </c>
      <c r="C168" s="69">
        <v>1</v>
      </c>
      <c r="D168" s="78" t="s">
        <v>1733</v>
      </c>
      <c r="E168" s="13" t="s">
        <v>2647</v>
      </c>
      <c r="F168" s="15" t="s">
        <v>68</v>
      </c>
      <c r="G168" s="15" t="s">
        <v>69</v>
      </c>
      <c r="H168" s="46" t="s">
        <v>70</v>
      </c>
      <c r="I168" s="51">
        <v>1979</v>
      </c>
      <c r="J168" s="22" t="s">
        <v>1381</v>
      </c>
      <c r="K168" s="14" t="s">
        <v>71</v>
      </c>
      <c r="L168" s="14">
        <v>3</v>
      </c>
      <c r="M168" s="16">
        <v>1</v>
      </c>
      <c r="N168" s="16" t="s">
        <v>72</v>
      </c>
      <c r="O168" s="82"/>
    </row>
    <row r="169" spans="1:16" s="5" customFormat="1" ht="31.5" x14ac:dyDescent="0.25">
      <c r="A169" s="9" t="s">
        <v>1379</v>
      </c>
      <c r="B169" s="9" t="s">
        <v>3281</v>
      </c>
      <c r="C169" s="9">
        <v>1</v>
      </c>
      <c r="D169" s="78" t="s">
        <v>1697</v>
      </c>
      <c r="E169" s="10" t="s">
        <v>2648</v>
      </c>
      <c r="F169" s="23" t="s">
        <v>1183</v>
      </c>
      <c r="G169" s="23"/>
      <c r="H169" s="35" t="s">
        <v>1765</v>
      </c>
      <c r="I169" s="50">
        <v>2000</v>
      </c>
      <c r="J169" s="22" t="s">
        <v>9</v>
      </c>
      <c r="K169" s="24" t="s">
        <v>1133</v>
      </c>
      <c r="L169" s="24"/>
      <c r="M169" s="25"/>
      <c r="N169" s="25" t="s">
        <v>1766</v>
      </c>
      <c r="O169" s="38" t="s">
        <v>1182</v>
      </c>
    </row>
    <row r="170" spans="1:16" s="5" customFormat="1" ht="31.5" x14ac:dyDescent="0.25">
      <c r="A170" s="9" t="s">
        <v>1379</v>
      </c>
      <c r="B170" s="9" t="s">
        <v>1379</v>
      </c>
      <c r="C170" s="69">
        <v>1</v>
      </c>
      <c r="D170" s="78" t="s">
        <v>1733</v>
      </c>
      <c r="E170" s="10" t="s">
        <v>2649</v>
      </c>
      <c r="F170" s="23" t="s">
        <v>1329</v>
      </c>
      <c r="G170" s="23" t="s">
        <v>2122</v>
      </c>
      <c r="H170" s="45" t="s">
        <v>811</v>
      </c>
      <c r="I170" s="50">
        <v>1998</v>
      </c>
      <c r="J170" s="22" t="s">
        <v>1381</v>
      </c>
      <c r="K170" s="24" t="s">
        <v>1412</v>
      </c>
      <c r="L170" s="24"/>
      <c r="M170" s="25"/>
      <c r="N170" s="25" t="s">
        <v>2123</v>
      </c>
      <c r="O170" s="38" t="s">
        <v>810</v>
      </c>
    </row>
    <row r="171" spans="1:16" s="5" customFormat="1" ht="31.5" x14ac:dyDescent="0.25">
      <c r="A171" s="12" t="s">
        <v>1379</v>
      </c>
      <c r="B171" s="12" t="s">
        <v>3281</v>
      </c>
      <c r="C171" s="69">
        <v>1</v>
      </c>
      <c r="D171" s="70" t="s">
        <v>1697</v>
      </c>
      <c r="E171" s="13" t="str">
        <f>""&amp;LEFT(F171,3)&amp;""&amp;I171&amp;"_"&amp;N171&amp;""</f>
        <v>Cen1997_1-6</v>
      </c>
      <c r="F171" s="40" t="s">
        <v>3814</v>
      </c>
      <c r="G171" s="41" t="s">
        <v>3815</v>
      </c>
      <c r="H171" s="2" t="s">
        <v>3813</v>
      </c>
      <c r="I171" s="71">
        <v>1997</v>
      </c>
      <c r="J171" s="22" t="s">
        <v>2417</v>
      </c>
      <c r="K171" s="1" t="s">
        <v>333</v>
      </c>
      <c r="L171" s="72"/>
      <c r="M171" s="73"/>
      <c r="N171" s="42" t="s">
        <v>347</v>
      </c>
      <c r="O171" s="82" t="s">
        <v>3816</v>
      </c>
    </row>
    <row r="172" spans="1:16" s="5" customFormat="1" ht="31.5" x14ac:dyDescent="0.25">
      <c r="A172" s="12" t="s">
        <v>1379</v>
      </c>
      <c r="B172" s="12" t="s">
        <v>1379</v>
      </c>
      <c r="C172" s="69">
        <v>1</v>
      </c>
      <c r="D172" s="70" t="s">
        <v>2541</v>
      </c>
      <c r="E172" s="13" t="str">
        <f>""&amp;LEFT(F172,3)&amp;""&amp;I172&amp;"_"&amp;N172&amp;""</f>
        <v>Cer2007_331-343</v>
      </c>
      <c r="F172" s="40" t="s">
        <v>4033</v>
      </c>
      <c r="G172" s="41" t="s">
        <v>4034</v>
      </c>
      <c r="H172" s="46" t="s">
        <v>4035</v>
      </c>
      <c r="I172" s="71">
        <v>2007</v>
      </c>
      <c r="J172" s="22" t="s">
        <v>1381</v>
      </c>
      <c r="K172" s="1" t="s">
        <v>59</v>
      </c>
      <c r="L172" s="1">
        <v>30</v>
      </c>
      <c r="M172" s="42" t="s">
        <v>369</v>
      </c>
      <c r="N172" s="42" t="s">
        <v>4036</v>
      </c>
      <c r="O172" s="82" t="s">
        <v>4037</v>
      </c>
    </row>
    <row r="173" spans="1:16" s="5" customFormat="1" x14ac:dyDescent="0.25">
      <c r="A173" s="12"/>
      <c r="B173" s="12" t="s">
        <v>1379</v>
      </c>
      <c r="C173" s="69"/>
      <c r="D173" s="78"/>
      <c r="E173" s="13" t="s">
        <v>2650</v>
      </c>
      <c r="F173" s="15" t="s">
        <v>73</v>
      </c>
      <c r="G173" s="15"/>
      <c r="H173" s="46" t="s">
        <v>74</v>
      </c>
      <c r="I173" s="51">
        <v>2007</v>
      </c>
      <c r="J173" s="22" t="s">
        <v>1523</v>
      </c>
      <c r="K173" s="14"/>
      <c r="L173" s="14"/>
      <c r="M173" s="16"/>
      <c r="N173" s="16" t="s">
        <v>162</v>
      </c>
      <c r="O173" s="82"/>
    </row>
    <row r="174" spans="1:16" s="5" customFormat="1" x14ac:dyDescent="0.25">
      <c r="A174" s="9" t="s">
        <v>1379</v>
      </c>
      <c r="B174" s="9" t="s">
        <v>3281</v>
      </c>
      <c r="C174" s="70">
        <v>1</v>
      </c>
      <c r="D174" s="84" t="s">
        <v>2540</v>
      </c>
      <c r="E174" s="10" t="s">
        <v>2651</v>
      </c>
      <c r="F174" s="23" t="s">
        <v>2075</v>
      </c>
      <c r="G174" s="23" t="s">
        <v>8</v>
      </c>
      <c r="H174" s="35" t="s">
        <v>2076</v>
      </c>
      <c r="I174" s="50">
        <v>1998</v>
      </c>
      <c r="J174" s="22" t="s">
        <v>860</v>
      </c>
      <c r="K174" s="24" t="s">
        <v>333</v>
      </c>
      <c r="L174" s="24"/>
      <c r="M174" s="25"/>
      <c r="N174" s="25" t="s">
        <v>1936</v>
      </c>
      <c r="O174" s="38" t="s">
        <v>682</v>
      </c>
    </row>
    <row r="175" spans="1:16" s="5" customFormat="1" ht="47.25" x14ac:dyDescent="0.25">
      <c r="A175" s="12" t="s">
        <v>1379</v>
      </c>
      <c r="B175" s="12" t="s">
        <v>1379</v>
      </c>
      <c r="C175" s="69">
        <v>1</v>
      </c>
      <c r="D175" s="70" t="s">
        <v>1697</v>
      </c>
      <c r="E175" s="13" t="str">
        <f>""&amp;LEFT(F175,3)&amp;""&amp;I175&amp;"_"&amp;N175&amp;""</f>
        <v>Cha1986_82</v>
      </c>
      <c r="F175" s="40" t="s">
        <v>3495</v>
      </c>
      <c r="G175" s="47"/>
      <c r="H175" s="46" t="s">
        <v>3497</v>
      </c>
      <c r="I175" s="71">
        <v>1986</v>
      </c>
      <c r="J175" s="22" t="s">
        <v>2417</v>
      </c>
      <c r="K175" s="1" t="s">
        <v>844</v>
      </c>
      <c r="L175" s="72">
        <v>432</v>
      </c>
      <c r="M175" s="73"/>
      <c r="N175" s="42" t="s">
        <v>3496</v>
      </c>
      <c r="O175" s="82"/>
    </row>
    <row r="176" spans="1:16" s="5" customFormat="1" ht="31.5" x14ac:dyDescent="0.25">
      <c r="A176" s="9" t="s">
        <v>1379</v>
      </c>
      <c r="B176" s="9" t="s">
        <v>3281</v>
      </c>
      <c r="C176" s="69">
        <v>1</v>
      </c>
      <c r="D176" s="78" t="s">
        <v>1733</v>
      </c>
      <c r="E176" s="10" t="s">
        <v>2652</v>
      </c>
      <c r="F176" s="23" t="s">
        <v>2055</v>
      </c>
      <c r="G176" s="23" t="s">
        <v>2056</v>
      </c>
      <c r="H176" s="35" t="s">
        <v>869</v>
      </c>
      <c r="I176" s="50">
        <v>1996</v>
      </c>
      <c r="J176" s="22" t="s">
        <v>1381</v>
      </c>
      <c r="K176" s="24" t="s">
        <v>580</v>
      </c>
      <c r="L176" s="24">
        <v>32</v>
      </c>
      <c r="M176" s="25" t="s">
        <v>215</v>
      </c>
      <c r="N176" s="25" t="s">
        <v>2057</v>
      </c>
      <c r="O176" s="38" t="s">
        <v>868</v>
      </c>
    </row>
    <row r="177" spans="1:15" s="5" customFormat="1" ht="47.25" x14ac:dyDescent="0.25">
      <c r="A177" s="12"/>
      <c r="B177" s="12" t="s">
        <v>1379</v>
      </c>
      <c r="C177" s="69"/>
      <c r="D177" s="78"/>
      <c r="E177" s="13" t="s">
        <v>2653</v>
      </c>
      <c r="F177" s="15" t="s">
        <v>76</v>
      </c>
      <c r="G177" s="15" t="s">
        <v>77</v>
      </c>
      <c r="H177" s="46" t="s">
        <v>75</v>
      </c>
      <c r="I177" s="51">
        <v>2007</v>
      </c>
      <c r="J177" s="22" t="s">
        <v>1381</v>
      </c>
      <c r="K177" s="14" t="s">
        <v>78</v>
      </c>
      <c r="L177" s="14">
        <v>80</v>
      </c>
      <c r="M177" s="16"/>
      <c r="N177" s="16" t="s">
        <v>79</v>
      </c>
      <c r="O177" s="82"/>
    </row>
    <row r="178" spans="1:15" s="5" customFormat="1" ht="31.5" x14ac:dyDescent="0.25">
      <c r="A178" s="12" t="s">
        <v>1379</v>
      </c>
      <c r="B178" s="12" t="s">
        <v>1379</v>
      </c>
      <c r="C178" s="69">
        <v>1</v>
      </c>
      <c r="D178" s="78" t="s">
        <v>1733</v>
      </c>
      <c r="E178" s="13" t="s">
        <v>2655</v>
      </c>
      <c r="F178" s="15" t="s">
        <v>80</v>
      </c>
      <c r="G178" s="15" t="s">
        <v>8</v>
      </c>
      <c r="H178" s="46" t="s">
        <v>1444</v>
      </c>
      <c r="I178" s="51">
        <v>1997</v>
      </c>
      <c r="J178" s="22" t="s">
        <v>1381</v>
      </c>
      <c r="K178" s="14" t="s">
        <v>81</v>
      </c>
      <c r="L178" s="14">
        <v>34</v>
      </c>
      <c r="M178" s="16">
        <v>2</v>
      </c>
      <c r="N178" s="16" t="s">
        <v>82</v>
      </c>
      <c r="O178" s="82"/>
    </row>
    <row r="179" spans="1:15" s="5" customFormat="1" ht="31.5" x14ac:dyDescent="0.25">
      <c r="A179" s="9" t="s">
        <v>1379</v>
      </c>
      <c r="B179" s="9" t="s">
        <v>1379</v>
      </c>
      <c r="C179" s="9">
        <v>2</v>
      </c>
      <c r="D179" s="78" t="s">
        <v>1697</v>
      </c>
      <c r="E179" s="10" t="s">
        <v>2654</v>
      </c>
      <c r="F179" s="23" t="s">
        <v>712</v>
      </c>
      <c r="G179" s="23"/>
      <c r="H179" s="45" t="s">
        <v>711</v>
      </c>
      <c r="I179" s="50">
        <v>1975</v>
      </c>
      <c r="J179" s="22" t="s">
        <v>9</v>
      </c>
      <c r="K179" s="24" t="s">
        <v>2260</v>
      </c>
      <c r="L179" s="24"/>
      <c r="M179" s="25"/>
      <c r="N179" s="25" t="s">
        <v>596</v>
      </c>
      <c r="O179" s="38" t="s">
        <v>710</v>
      </c>
    </row>
    <row r="180" spans="1:15" s="5" customFormat="1" x14ac:dyDescent="0.25">
      <c r="A180" s="12"/>
      <c r="B180" s="12" t="s">
        <v>1379</v>
      </c>
      <c r="C180" s="69"/>
      <c r="D180" s="70"/>
      <c r="E180" s="13" t="str">
        <f>""&amp;LEFT(F180,3)&amp;""&amp;I180&amp;"_"&amp;N180&amp;""</f>
        <v>Chr1965_1-304</v>
      </c>
      <c r="F180" s="40" t="s">
        <v>1104</v>
      </c>
      <c r="G180" s="47"/>
      <c r="H180" s="46" t="s">
        <v>4550</v>
      </c>
      <c r="I180" s="71">
        <v>1965</v>
      </c>
      <c r="J180" s="22" t="s">
        <v>9</v>
      </c>
      <c r="K180" s="72" t="s">
        <v>3518</v>
      </c>
      <c r="L180" s="72"/>
      <c r="M180" s="73"/>
      <c r="N180" s="73" t="s">
        <v>4551</v>
      </c>
      <c r="O180" s="82" t="s">
        <v>4552</v>
      </c>
    </row>
    <row r="181" spans="1:15" s="5" customFormat="1" ht="31.5" x14ac:dyDescent="0.25">
      <c r="A181" s="9" t="s">
        <v>1379</v>
      </c>
      <c r="B181" s="9" t="s">
        <v>3281</v>
      </c>
      <c r="C181" s="9">
        <v>1</v>
      </c>
      <c r="D181" s="78" t="s">
        <v>1697</v>
      </c>
      <c r="E181" s="10" t="s">
        <v>2656</v>
      </c>
      <c r="F181" s="23" t="s">
        <v>1104</v>
      </c>
      <c r="G181" s="23"/>
      <c r="H181" s="35" t="s">
        <v>3286</v>
      </c>
      <c r="I181" s="55">
        <v>1973</v>
      </c>
      <c r="J181" s="22" t="s">
        <v>9</v>
      </c>
      <c r="K181" s="24" t="s">
        <v>1098</v>
      </c>
      <c r="L181" s="24"/>
      <c r="M181" s="25"/>
      <c r="N181" s="25" t="s">
        <v>196</v>
      </c>
      <c r="O181" s="38" t="s">
        <v>1103</v>
      </c>
    </row>
    <row r="182" spans="1:15" s="5" customFormat="1" ht="63" x14ac:dyDescent="0.25">
      <c r="A182" s="12"/>
      <c r="B182" s="12" t="s">
        <v>1379</v>
      </c>
      <c r="C182" s="69"/>
      <c r="D182" s="78"/>
      <c r="E182" s="13" t="s">
        <v>2657</v>
      </c>
      <c r="F182" s="15" t="s">
        <v>1602</v>
      </c>
      <c r="G182" s="15" t="s">
        <v>1603</v>
      </c>
      <c r="H182" s="46" t="s">
        <v>1604</v>
      </c>
      <c r="I182" s="54">
        <v>2002</v>
      </c>
      <c r="J182" s="22" t="s">
        <v>1010</v>
      </c>
      <c r="K182" s="1" t="s">
        <v>1616</v>
      </c>
      <c r="L182" s="1"/>
      <c r="M182" s="43"/>
      <c r="N182" s="43" t="s">
        <v>1605</v>
      </c>
      <c r="O182" s="82"/>
    </row>
    <row r="183" spans="1:15" s="5" customFormat="1" ht="47.25" x14ac:dyDescent="0.25">
      <c r="A183" s="12"/>
      <c r="B183" s="12" t="s">
        <v>1379</v>
      </c>
      <c r="C183" s="69"/>
      <c r="D183" s="70"/>
      <c r="E183" s="13" t="str">
        <f>""&amp;LEFT(F183,3)&amp;""&amp;I183&amp;"_"&amp;N183&amp;""</f>
        <v>Cif2010_10-20</v>
      </c>
      <c r="F183" s="40" t="s">
        <v>4369</v>
      </c>
      <c r="G183" s="94" t="s">
        <v>8</v>
      </c>
      <c r="H183" s="46" t="s">
        <v>4370</v>
      </c>
      <c r="I183" s="71">
        <v>2010</v>
      </c>
      <c r="J183" s="22" t="s">
        <v>1381</v>
      </c>
      <c r="K183" s="72" t="s">
        <v>1391</v>
      </c>
      <c r="L183" s="72">
        <v>395</v>
      </c>
      <c r="M183" s="73"/>
      <c r="N183" s="73" t="s">
        <v>4371</v>
      </c>
      <c r="O183" s="82" t="s">
        <v>4372</v>
      </c>
    </row>
    <row r="184" spans="1:15" s="5" customFormat="1" ht="31.5" x14ac:dyDescent="0.25">
      <c r="A184" s="12"/>
      <c r="B184" s="12" t="s">
        <v>1379</v>
      </c>
      <c r="C184" s="69"/>
      <c r="D184" s="70"/>
      <c r="E184" s="13" t="str">
        <f>""&amp;LEFT(F184,3)&amp;""&amp;I184&amp;"_"&amp;N184&amp;""</f>
        <v>Coa2014_196</v>
      </c>
      <c r="F184" s="40" t="s">
        <v>4086</v>
      </c>
      <c r="G184" s="94" t="s">
        <v>4087</v>
      </c>
      <c r="H184" s="46" t="s">
        <v>4088</v>
      </c>
      <c r="I184" s="71">
        <v>2014</v>
      </c>
      <c r="J184" s="22" t="s">
        <v>9</v>
      </c>
      <c r="K184" s="72" t="s">
        <v>1369</v>
      </c>
      <c r="L184" s="72"/>
      <c r="M184" s="73"/>
      <c r="N184" s="73" t="s">
        <v>4089</v>
      </c>
      <c r="O184" s="82"/>
    </row>
    <row r="185" spans="1:15" s="5" customFormat="1" ht="31.5" x14ac:dyDescent="0.25">
      <c r="A185" s="9" t="s">
        <v>1379</v>
      </c>
      <c r="B185" s="9" t="s">
        <v>1379</v>
      </c>
      <c r="C185" s="9">
        <v>1</v>
      </c>
      <c r="D185" s="78" t="s">
        <v>1697</v>
      </c>
      <c r="E185" s="10" t="s">
        <v>2658</v>
      </c>
      <c r="F185" s="23" t="s">
        <v>820</v>
      </c>
      <c r="G185" s="23" t="s">
        <v>8</v>
      </c>
      <c r="H185" s="45" t="s">
        <v>834</v>
      </c>
      <c r="I185" s="50">
        <v>1994</v>
      </c>
      <c r="J185" s="22" t="s">
        <v>9</v>
      </c>
      <c r="K185" s="24" t="s">
        <v>1370</v>
      </c>
      <c r="L185" s="24"/>
      <c r="M185" s="25"/>
      <c r="N185" s="25" t="s">
        <v>2099</v>
      </c>
      <c r="O185" s="38" t="s">
        <v>833</v>
      </c>
    </row>
    <row r="186" spans="1:15" s="5" customFormat="1" ht="31.5" x14ac:dyDescent="0.25">
      <c r="A186" s="9" t="s">
        <v>1379</v>
      </c>
      <c r="B186" s="9" t="s">
        <v>1379</v>
      </c>
      <c r="C186" s="9">
        <v>1</v>
      </c>
      <c r="D186" s="78" t="s">
        <v>1697</v>
      </c>
      <c r="E186" s="10" t="s">
        <v>2659</v>
      </c>
      <c r="F186" s="23" t="s">
        <v>820</v>
      </c>
      <c r="G186" s="23"/>
      <c r="H186" s="45" t="s">
        <v>2109</v>
      </c>
      <c r="I186" s="50">
        <v>1996</v>
      </c>
      <c r="J186" s="22" t="s">
        <v>9</v>
      </c>
      <c r="K186" s="24" t="s">
        <v>1370</v>
      </c>
      <c r="L186" s="24"/>
      <c r="M186" s="25"/>
      <c r="N186" s="25" t="s">
        <v>1770</v>
      </c>
      <c r="O186" s="38" t="s">
        <v>819</v>
      </c>
    </row>
    <row r="187" spans="1:15" s="5" customFormat="1" ht="31.5" x14ac:dyDescent="0.25">
      <c r="A187" s="12" t="s">
        <v>1379</v>
      </c>
      <c r="B187" s="12" t="s">
        <v>3281</v>
      </c>
      <c r="C187" s="9">
        <v>1</v>
      </c>
      <c r="D187" s="78" t="s">
        <v>1697</v>
      </c>
      <c r="E187" s="13" t="s">
        <v>2660</v>
      </c>
      <c r="F187" s="40" t="s">
        <v>2473</v>
      </c>
      <c r="G187" s="41" t="s">
        <v>8</v>
      </c>
      <c r="H187" s="2" t="s">
        <v>2472</v>
      </c>
      <c r="I187" s="71">
        <v>2000</v>
      </c>
      <c r="J187" s="22" t="s">
        <v>2417</v>
      </c>
      <c r="K187" s="1" t="s">
        <v>2474</v>
      </c>
      <c r="L187" s="72"/>
      <c r="M187" s="73"/>
      <c r="N187" s="42" t="s">
        <v>2471</v>
      </c>
      <c r="O187" s="82"/>
    </row>
    <row r="188" spans="1:15" s="5" customFormat="1" ht="31.5" x14ac:dyDescent="0.25">
      <c r="A188" s="12"/>
      <c r="B188" s="12" t="s">
        <v>1379</v>
      </c>
      <c r="C188" s="69"/>
      <c r="D188" s="70"/>
      <c r="E188" s="13" t="str">
        <f>""&amp;LEFT(F188,3)&amp;""&amp;I188&amp;"_"&amp;N188&amp;""</f>
        <v>Coe2007_1-115</v>
      </c>
      <c r="F188" s="40" t="s">
        <v>4403</v>
      </c>
      <c r="G188" s="94" t="s">
        <v>4406</v>
      </c>
      <c r="H188" s="46" t="s">
        <v>4404</v>
      </c>
      <c r="I188" s="71">
        <v>2007</v>
      </c>
      <c r="J188" s="22" t="s">
        <v>2417</v>
      </c>
      <c r="K188" s="72" t="s">
        <v>4405</v>
      </c>
      <c r="L188" s="72"/>
      <c r="M188" s="73"/>
      <c r="N188" s="73" t="s">
        <v>1516</v>
      </c>
      <c r="O188" s="82" t="s">
        <v>4407</v>
      </c>
    </row>
    <row r="189" spans="1:15" s="5" customFormat="1" ht="47.25" x14ac:dyDescent="0.25">
      <c r="A189" s="12"/>
      <c r="B189" s="12" t="s">
        <v>1379</v>
      </c>
      <c r="C189" s="69"/>
      <c r="D189" s="70"/>
      <c r="E189" s="13" t="str">
        <f>""&amp;LEFT(F189,3)&amp;""&amp;I189&amp;"_"&amp;N189&amp;""</f>
        <v>Coe2000_323-343</v>
      </c>
      <c r="F189" s="40" t="s">
        <v>3400</v>
      </c>
      <c r="G189" s="94" t="s">
        <v>4373</v>
      </c>
      <c r="H189" s="46" t="s">
        <v>4374</v>
      </c>
      <c r="I189" s="71">
        <v>2000</v>
      </c>
      <c r="J189" s="22" t="s">
        <v>1381</v>
      </c>
      <c r="K189" s="72" t="s">
        <v>4375</v>
      </c>
      <c r="L189" s="72">
        <v>15</v>
      </c>
      <c r="M189" s="73"/>
      <c r="N189" s="73" t="s">
        <v>4376</v>
      </c>
      <c r="O189" s="82" t="s">
        <v>4377</v>
      </c>
    </row>
    <row r="190" spans="1:15" s="5" customFormat="1" ht="47.25" x14ac:dyDescent="0.25">
      <c r="A190" s="12" t="s">
        <v>1379</v>
      </c>
      <c r="B190" s="12" t="s">
        <v>1379</v>
      </c>
      <c r="C190" s="69">
        <v>1</v>
      </c>
      <c r="D190" s="70" t="s">
        <v>1733</v>
      </c>
      <c r="E190" s="13" t="str">
        <f>""&amp;LEFT(F190,3)&amp;""&amp;I190&amp;"_"&amp;N190&amp;""</f>
        <v>Coe2007_303-307</v>
      </c>
      <c r="F190" s="40" t="s">
        <v>3400</v>
      </c>
      <c r="G190" s="41" t="s">
        <v>8</v>
      </c>
      <c r="H190" s="46" t="s">
        <v>3401</v>
      </c>
      <c r="I190" s="71">
        <v>2007</v>
      </c>
      <c r="J190" s="22" t="s">
        <v>1381</v>
      </c>
      <c r="K190" s="1" t="s">
        <v>33</v>
      </c>
      <c r="L190" s="72">
        <v>341</v>
      </c>
      <c r="M190" s="73"/>
      <c r="N190" s="42" t="s">
        <v>3402</v>
      </c>
      <c r="O190" s="82"/>
    </row>
    <row r="191" spans="1:15" s="5" customFormat="1" ht="31.5" x14ac:dyDescent="0.25">
      <c r="A191" s="12" t="s">
        <v>1379</v>
      </c>
      <c r="B191" s="12" t="s">
        <v>1379</v>
      </c>
      <c r="C191" s="69">
        <v>1</v>
      </c>
      <c r="D191" s="70" t="s">
        <v>1733</v>
      </c>
      <c r="E191" s="13" t="str">
        <f>""&amp;LEFT(F191,3)&amp;""&amp;I191&amp;"_"&amp;N191&amp;""</f>
        <v>Coh2009_163-167</v>
      </c>
      <c r="F191" s="40" t="s">
        <v>4205</v>
      </c>
      <c r="G191" s="94" t="s">
        <v>4206</v>
      </c>
      <c r="H191" s="46" t="s">
        <v>4207</v>
      </c>
      <c r="I191" s="71">
        <v>2009</v>
      </c>
      <c r="J191" s="22" t="s">
        <v>1381</v>
      </c>
      <c r="K191" s="72" t="s">
        <v>3528</v>
      </c>
      <c r="L191" s="72">
        <v>28</v>
      </c>
      <c r="M191" s="73" t="s">
        <v>238</v>
      </c>
      <c r="N191" s="73" t="s">
        <v>4208</v>
      </c>
      <c r="O191" s="82" t="s">
        <v>4209</v>
      </c>
    </row>
    <row r="192" spans="1:15" s="5" customFormat="1" ht="47.25" x14ac:dyDescent="0.25">
      <c r="A192" s="12"/>
      <c r="B192" s="12" t="s">
        <v>1379</v>
      </c>
      <c r="C192" s="69"/>
      <c r="D192" s="78"/>
      <c r="E192" s="13" t="s">
        <v>2661</v>
      </c>
      <c r="F192" s="15" t="s">
        <v>83</v>
      </c>
      <c r="G192" s="15" t="s">
        <v>84</v>
      </c>
      <c r="H192" s="46" t="s">
        <v>1445</v>
      </c>
      <c r="I192" s="51">
        <v>2005</v>
      </c>
      <c r="J192" s="22" t="s">
        <v>1381</v>
      </c>
      <c r="K192" s="14" t="s">
        <v>85</v>
      </c>
      <c r="L192" s="14">
        <v>41</v>
      </c>
      <c r="M192" s="16"/>
      <c r="N192" s="16" t="s">
        <v>86</v>
      </c>
      <c r="O192" s="82"/>
    </row>
    <row r="193" spans="1:15" s="5" customFormat="1" ht="47.25" x14ac:dyDescent="0.25">
      <c r="A193" s="12"/>
      <c r="B193" s="12" t="s">
        <v>1379</v>
      </c>
      <c r="C193" s="69"/>
      <c r="D193" s="70"/>
      <c r="E193" s="13" t="str">
        <f>""&amp;LEFT(F193,3)&amp;""&amp;I193&amp;"_"&amp;N193&amp;""</f>
        <v>Col2015_105-117</v>
      </c>
      <c r="F193" s="40" t="s">
        <v>4378</v>
      </c>
      <c r="G193" s="94" t="s">
        <v>4379</v>
      </c>
      <c r="H193" s="46" t="s">
        <v>4386</v>
      </c>
      <c r="I193" s="71">
        <v>2015</v>
      </c>
      <c r="J193" s="22" t="s">
        <v>1381</v>
      </c>
      <c r="K193" s="72" t="s">
        <v>33</v>
      </c>
      <c r="L193" s="72">
        <v>527</v>
      </c>
      <c r="M193" s="73"/>
      <c r="N193" s="73" t="s">
        <v>4380</v>
      </c>
      <c r="O193" s="82" t="s">
        <v>4381</v>
      </c>
    </row>
    <row r="194" spans="1:15" s="5" customFormat="1" ht="31.5" x14ac:dyDescent="0.25">
      <c r="A194" s="9" t="s">
        <v>1680</v>
      </c>
      <c r="B194" s="9" t="s">
        <v>1379</v>
      </c>
      <c r="C194" s="69">
        <v>1</v>
      </c>
      <c r="D194" s="78" t="s">
        <v>1733</v>
      </c>
      <c r="E194" s="10" t="s">
        <v>2662</v>
      </c>
      <c r="F194" s="23" t="s">
        <v>1706</v>
      </c>
      <c r="G194" s="23" t="s">
        <v>1298</v>
      </c>
      <c r="H194" s="45" t="s">
        <v>1231</v>
      </c>
      <c r="I194" s="50">
        <v>2005</v>
      </c>
      <c r="J194" s="22" t="s">
        <v>1381</v>
      </c>
      <c r="K194" s="24" t="s">
        <v>1707</v>
      </c>
      <c r="L194" s="24">
        <v>12</v>
      </c>
      <c r="M194" s="25"/>
      <c r="N194" s="25" t="s">
        <v>1708</v>
      </c>
      <c r="O194" s="38" t="s">
        <v>1230</v>
      </c>
    </row>
    <row r="195" spans="1:15" s="5" customFormat="1" ht="31.5" x14ac:dyDescent="0.25">
      <c r="A195" s="12" t="s">
        <v>1379</v>
      </c>
      <c r="B195" s="12" t="s">
        <v>3281</v>
      </c>
      <c r="C195" s="69">
        <v>1</v>
      </c>
      <c r="D195" s="70" t="s">
        <v>2541</v>
      </c>
      <c r="E195" s="13" t="str">
        <f>""&amp;LEFT(F195,3)&amp;""&amp;I195&amp;"_"&amp;N195&amp;""</f>
        <v>Con1970_397</v>
      </c>
      <c r="F195" s="40" t="s">
        <v>87</v>
      </c>
      <c r="G195" s="41" t="s">
        <v>3508</v>
      </c>
      <c r="H195" s="2" t="s">
        <v>3509</v>
      </c>
      <c r="I195" s="71">
        <v>1970</v>
      </c>
      <c r="J195" s="22" t="s">
        <v>1513</v>
      </c>
      <c r="K195" s="1" t="s">
        <v>3510</v>
      </c>
      <c r="L195" s="72"/>
      <c r="M195" s="73"/>
      <c r="N195" s="42" t="s">
        <v>3511</v>
      </c>
      <c r="O195" s="82"/>
    </row>
    <row r="196" spans="1:15" s="5" customFormat="1" ht="31.5" x14ac:dyDescent="0.25">
      <c r="A196" s="12" t="s">
        <v>1379</v>
      </c>
      <c r="B196" s="12" t="s">
        <v>1379</v>
      </c>
      <c r="C196" s="69">
        <v>1</v>
      </c>
      <c r="D196" s="78" t="s">
        <v>1733</v>
      </c>
      <c r="E196" s="13" t="s">
        <v>2663</v>
      </c>
      <c r="F196" s="15" t="s">
        <v>87</v>
      </c>
      <c r="G196" s="15" t="s">
        <v>88</v>
      </c>
      <c r="H196" s="46" t="s">
        <v>89</v>
      </c>
      <c r="I196" s="51">
        <v>1977</v>
      </c>
      <c r="J196" s="22" t="s">
        <v>1381</v>
      </c>
      <c r="K196" s="14" t="s">
        <v>90</v>
      </c>
      <c r="L196" s="14">
        <v>111</v>
      </c>
      <c r="M196" s="16">
        <v>982</v>
      </c>
      <c r="N196" s="16" t="s">
        <v>91</v>
      </c>
      <c r="O196" s="82"/>
    </row>
    <row r="197" spans="1:15" s="5" customFormat="1" x14ac:dyDescent="0.25">
      <c r="A197" s="9" t="s">
        <v>1379</v>
      </c>
      <c r="B197" s="9" t="s">
        <v>1379</v>
      </c>
      <c r="C197" s="9">
        <v>1</v>
      </c>
      <c r="D197" s="78" t="s">
        <v>1697</v>
      </c>
      <c r="E197" s="10" t="s">
        <v>2664</v>
      </c>
      <c r="F197" s="23" t="s">
        <v>2007</v>
      </c>
      <c r="G197" s="23" t="s">
        <v>2010</v>
      </c>
      <c r="H197" s="45" t="s">
        <v>895</v>
      </c>
      <c r="I197" s="50">
        <v>1988</v>
      </c>
      <c r="J197" s="22" t="s">
        <v>9</v>
      </c>
      <c r="K197" s="24" t="s">
        <v>333</v>
      </c>
      <c r="L197" s="24"/>
      <c r="M197" s="25"/>
      <c r="N197" s="25" t="s">
        <v>164</v>
      </c>
      <c r="O197" s="38" t="s">
        <v>894</v>
      </c>
    </row>
    <row r="198" spans="1:15" s="5" customFormat="1" x14ac:dyDescent="0.25">
      <c r="A198" s="9" t="s">
        <v>1379</v>
      </c>
      <c r="B198" s="9" t="s">
        <v>1379</v>
      </c>
      <c r="C198" s="9">
        <v>1</v>
      </c>
      <c r="D198" s="78" t="s">
        <v>1697</v>
      </c>
      <c r="E198" s="10" t="s">
        <v>2665</v>
      </c>
      <c r="F198" s="23" t="s">
        <v>2007</v>
      </c>
      <c r="G198" s="23" t="s">
        <v>2008</v>
      </c>
      <c r="H198" s="45" t="s">
        <v>899</v>
      </c>
      <c r="I198" s="50">
        <v>1988</v>
      </c>
      <c r="J198" s="22" t="s">
        <v>9</v>
      </c>
      <c r="K198" s="24" t="s">
        <v>333</v>
      </c>
      <c r="L198" s="24"/>
      <c r="M198" s="25"/>
      <c r="N198" s="25" t="s">
        <v>2009</v>
      </c>
      <c r="O198" s="38" t="s">
        <v>898</v>
      </c>
    </row>
    <row r="199" spans="1:15" s="5" customFormat="1" ht="31.5" x14ac:dyDescent="0.25">
      <c r="A199" s="12" t="s">
        <v>1379</v>
      </c>
      <c r="B199" s="12" t="s">
        <v>1379</v>
      </c>
      <c r="C199" s="69">
        <v>1</v>
      </c>
      <c r="D199" s="70"/>
      <c r="E199" s="13" t="str">
        <f>""&amp;LEFT(F199,3)&amp;""&amp;I199&amp;"_"&amp;N199&amp;""</f>
        <v>Cor2008_33</v>
      </c>
      <c r="F199" s="40" t="s">
        <v>4095</v>
      </c>
      <c r="G199" s="47"/>
      <c r="H199" s="46" t="s">
        <v>4096</v>
      </c>
      <c r="I199" s="71">
        <v>2008</v>
      </c>
      <c r="J199" s="22" t="s">
        <v>1430</v>
      </c>
      <c r="K199" s="72" t="s">
        <v>4097</v>
      </c>
      <c r="L199" s="72"/>
      <c r="M199" s="73"/>
      <c r="N199" s="73" t="s">
        <v>3464</v>
      </c>
      <c r="O199" s="82" t="s">
        <v>4098</v>
      </c>
    </row>
    <row r="200" spans="1:15" s="5" customFormat="1" ht="31.5" x14ac:dyDescent="0.25">
      <c r="A200" s="12"/>
      <c r="B200" s="12" t="s">
        <v>1379</v>
      </c>
      <c r="C200" s="69"/>
      <c r="D200" s="78"/>
      <c r="E200" s="13" t="s">
        <v>2667</v>
      </c>
      <c r="F200" s="15" t="s">
        <v>92</v>
      </c>
      <c r="G200" s="15" t="s">
        <v>93</v>
      </c>
      <c r="H200" s="46" t="s">
        <v>1446</v>
      </c>
      <c r="I200" s="51">
        <v>2006</v>
      </c>
      <c r="J200" s="22" t="s">
        <v>1381</v>
      </c>
      <c r="K200" s="14" t="s">
        <v>29</v>
      </c>
      <c r="L200" s="14">
        <v>84</v>
      </c>
      <c r="M200" s="16"/>
      <c r="N200" s="16" t="s">
        <v>94</v>
      </c>
      <c r="O200" s="82"/>
    </row>
    <row r="201" spans="1:15" s="5" customFormat="1" ht="31.5" x14ac:dyDescent="0.25">
      <c r="A201" s="12" t="s">
        <v>1379</v>
      </c>
      <c r="B201" s="12" t="s">
        <v>3281</v>
      </c>
      <c r="C201" s="69">
        <v>3</v>
      </c>
      <c r="D201" s="78" t="s">
        <v>1733</v>
      </c>
      <c r="E201" s="13" t="s">
        <v>2666</v>
      </c>
      <c r="F201" s="15" t="s">
        <v>529</v>
      </c>
      <c r="G201" s="15" t="s">
        <v>8</v>
      </c>
      <c r="H201" s="2" t="s">
        <v>530</v>
      </c>
      <c r="I201" s="51">
        <v>1999</v>
      </c>
      <c r="J201" s="22" t="s">
        <v>1381</v>
      </c>
      <c r="K201" s="14" t="s">
        <v>531</v>
      </c>
      <c r="L201" s="14">
        <v>46</v>
      </c>
      <c r="M201" s="16"/>
      <c r="N201" s="16" t="s">
        <v>532</v>
      </c>
      <c r="O201" s="82"/>
    </row>
    <row r="202" spans="1:15" s="5" customFormat="1" ht="31.5" x14ac:dyDescent="0.25">
      <c r="A202" s="12" t="s">
        <v>1379</v>
      </c>
      <c r="B202" s="12" t="s">
        <v>3281</v>
      </c>
      <c r="C202" s="69">
        <v>1</v>
      </c>
      <c r="D202" s="70" t="s">
        <v>2541</v>
      </c>
      <c r="E202" s="13" t="str">
        <f>""&amp;LEFT(F202,3)&amp;""&amp;I202&amp;"_"&amp;N202&amp;""</f>
        <v>Cos1992_269</v>
      </c>
      <c r="F202" s="40" t="s">
        <v>3907</v>
      </c>
      <c r="G202" s="41" t="s">
        <v>3908</v>
      </c>
      <c r="H202" s="2" t="s">
        <v>3909</v>
      </c>
      <c r="I202" s="71">
        <v>1992</v>
      </c>
      <c r="J202" s="22" t="s">
        <v>1513</v>
      </c>
      <c r="K202" s="1" t="s">
        <v>3879</v>
      </c>
      <c r="L202" s="72"/>
      <c r="M202" s="73"/>
      <c r="N202" s="42" t="s">
        <v>3910</v>
      </c>
      <c r="O202" s="82"/>
    </row>
    <row r="203" spans="1:15" s="5" customFormat="1" ht="31.5" x14ac:dyDescent="0.25">
      <c r="A203" s="12"/>
      <c r="B203" s="12" t="s">
        <v>1379</v>
      </c>
      <c r="C203" s="69"/>
      <c r="D203" s="78"/>
      <c r="E203" s="13" t="s">
        <v>2668</v>
      </c>
      <c r="F203" s="15" t="s">
        <v>95</v>
      </c>
      <c r="G203" s="15" t="s">
        <v>96</v>
      </c>
      <c r="H203" s="46" t="s">
        <v>1447</v>
      </c>
      <c r="I203" s="51">
        <v>2000</v>
      </c>
      <c r="J203" s="22" t="s">
        <v>1381</v>
      </c>
      <c r="K203" s="14" t="s">
        <v>85</v>
      </c>
      <c r="L203" s="14">
        <v>36</v>
      </c>
      <c r="M203" s="16"/>
      <c r="N203" s="16" t="s">
        <v>97</v>
      </c>
      <c r="O203" s="82"/>
    </row>
    <row r="204" spans="1:15" s="5" customFormat="1" ht="47.25" x14ac:dyDescent="0.25">
      <c r="A204" s="12"/>
      <c r="B204" s="12" t="s">
        <v>1379</v>
      </c>
      <c r="C204" s="69"/>
      <c r="D204" s="78"/>
      <c r="E204" s="13" t="s">
        <v>2669</v>
      </c>
      <c r="F204" s="15" t="s">
        <v>98</v>
      </c>
      <c r="G204" s="15" t="s">
        <v>99</v>
      </c>
      <c r="H204" s="46" t="s">
        <v>100</v>
      </c>
      <c r="I204" s="51">
        <v>2001</v>
      </c>
      <c r="J204" s="22" t="s">
        <v>1010</v>
      </c>
      <c r="K204" s="14" t="s">
        <v>101</v>
      </c>
      <c r="L204" s="14"/>
      <c r="M204" s="16"/>
      <c r="N204" s="16" t="s">
        <v>163</v>
      </c>
      <c r="O204" s="82"/>
    </row>
    <row r="205" spans="1:15" s="5" customFormat="1" ht="31.5" x14ac:dyDescent="0.25">
      <c r="A205" s="12"/>
      <c r="B205" s="12" t="s">
        <v>1379</v>
      </c>
      <c r="C205" s="69"/>
      <c r="D205" s="78"/>
      <c r="E205" s="13" t="s">
        <v>2670</v>
      </c>
      <c r="F205" s="15" t="s">
        <v>379</v>
      </c>
      <c r="G205" s="15"/>
      <c r="H205" s="46" t="s">
        <v>380</v>
      </c>
      <c r="I205" s="51">
        <v>1999</v>
      </c>
      <c r="J205" s="22" t="s">
        <v>1381</v>
      </c>
      <c r="K205" s="14" t="s">
        <v>381</v>
      </c>
      <c r="L205" s="14">
        <v>8</v>
      </c>
      <c r="M205" s="16" t="s">
        <v>369</v>
      </c>
      <c r="N205" s="16" t="s">
        <v>382</v>
      </c>
      <c r="O205" s="82"/>
    </row>
    <row r="206" spans="1:15" s="5" customFormat="1" ht="31.5" x14ac:dyDescent="0.25">
      <c r="A206" s="12"/>
      <c r="B206" s="12" t="s">
        <v>1379</v>
      </c>
      <c r="C206" s="69"/>
      <c r="D206" s="70"/>
      <c r="E206" s="13" t="str">
        <f>""&amp;LEFT(F206,3)&amp;""&amp;I206&amp;"_"&amp;N206&amp;""</f>
        <v>Cra1990_1-53</v>
      </c>
      <c r="F206" s="40" t="s">
        <v>4288</v>
      </c>
      <c r="G206" s="47"/>
      <c r="H206" s="46" t="s">
        <v>4289</v>
      </c>
      <c r="I206" s="71">
        <v>1990</v>
      </c>
      <c r="J206" s="22" t="s">
        <v>2417</v>
      </c>
      <c r="K206" s="72" t="s">
        <v>4290</v>
      </c>
      <c r="L206" s="72"/>
      <c r="M206" s="73"/>
      <c r="N206" s="73" t="s">
        <v>1766</v>
      </c>
      <c r="O206" s="82"/>
    </row>
    <row r="207" spans="1:15" s="5" customFormat="1" ht="47.25" x14ac:dyDescent="0.25">
      <c r="A207" s="12" t="s">
        <v>1379</v>
      </c>
      <c r="B207" s="12" t="s">
        <v>3281</v>
      </c>
      <c r="C207" s="69">
        <v>1</v>
      </c>
      <c r="D207" s="78" t="s">
        <v>1733</v>
      </c>
      <c r="E207" s="13" t="s">
        <v>2672</v>
      </c>
      <c r="F207" s="15" t="s">
        <v>438</v>
      </c>
      <c r="G207" s="15" t="s">
        <v>439</v>
      </c>
      <c r="H207" s="2" t="s">
        <v>440</v>
      </c>
      <c r="I207" s="51">
        <v>1999</v>
      </c>
      <c r="J207" s="22" t="s">
        <v>1381</v>
      </c>
      <c r="K207" s="24" t="s">
        <v>1391</v>
      </c>
      <c r="L207" s="14">
        <v>235</v>
      </c>
      <c r="M207" s="16"/>
      <c r="N207" s="16" t="s">
        <v>441</v>
      </c>
      <c r="O207" s="82"/>
    </row>
    <row r="208" spans="1:15" s="5" customFormat="1" ht="31.5" x14ac:dyDescent="0.25">
      <c r="A208" s="9" t="s">
        <v>1379</v>
      </c>
      <c r="B208" s="9" t="s">
        <v>1379</v>
      </c>
      <c r="C208" s="9">
        <v>1</v>
      </c>
      <c r="D208" s="78" t="s">
        <v>1697</v>
      </c>
      <c r="E208" s="10" t="s">
        <v>2671</v>
      </c>
      <c r="F208" s="23" t="s">
        <v>1830</v>
      </c>
      <c r="G208" s="23" t="s">
        <v>1831</v>
      </c>
      <c r="H208" s="45" t="s">
        <v>3288</v>
      </c>
      <c r="I208" s="50">
        <v>1991</v>
      </c>
      <c r="J208" s="22" t="s">
        <v>9</v>
      </c>
      <c r="K208" s="24" t="s">
        <v>1125</v>
      </c>
      <c r="L208" s="24"/>
      <c r="M208" s="25"/>
      <c r="N208" s="25" t="s">
        <v>1522</v>
      </c>
      <c r="O208" s="38" t="s">
        <v>1124</v>
      </c>
    </row>
    <row r="209" spans="1:16" s="5" customFormat="1" ht="31.5" x14ac:dyDescent="0.25">
      <c r="A209" s="9" t="s">
        <v>1379</v>
      </c>
      <c r="B209" s="9" t="s">
        <v>3281</v>
      </c>
      <c r="C209" s="69">
        <v>1</v>
      </c>
      <c r="D209" s="78" t="s">
        <v>1733</v>
      </c>
      <c r="E209" s="10" t="s">
        <v>2673</v>
      </c>
      <c r="F209" s="23" t="s">
        <v>1325</v>
      </c>
      <c r="G209" s="23" t="s">
        <v>8</v>
      </c>
      <c r="H209" s="35" t="s">
        <v>842</v>
      </c>
      <c r="I209" s="50">
        <v>2005</v>
      </c>
      <c r="J209" s="22" t="s">
        <v>1381</v>
      </c>
      <c r="K209" s="24" t="s">
        <v>1412</v>
      </c>
      <c r="L209" s="24">
        <v>25</v>
      </c>
      <c r="M209" s="25" t="s">
        <v>215</v>
      </c>
      <c r="N209" s="25" t="s">
        <v>2091</v>
      </c>
      <c r="O209" s="38" t="s">
        <v>841</v>
      </c>
    </row>
    <row r="210" spans="1:16" s="5" customFormat="1" ht="47.25" x14ac:dyDescent="0.25">
      <c r="A210" s="12" t="s">
        <v>1379</v>
      </c>
      <c r="B210" s="12" t="s">
        <v>1379</v>
      </c>
      <c r="C210" s="69">
        <v>1</v>
      </c>
      <c r="D210" s="78" t="s">
        <v>1733</v>
      </c>
      <c r="E210" s="13" t="s">
        <v>2674</v>
      </c>
      <c r="F210" s="15" t="s">
        <v>102</v>
      </c>
      <c r="G210" s="15" t="s">
        <v>103</v>
      </c>
      <c r="H210" s="46" t="s">
        <v>104</v>
      </c>
      <c r="I210" s="51">
        <v>2001</v>
      </c>
      <c r="J210" s="22" t="s">
        <v>1381</v>
      </c>
      <c r="K210" s="14" t="s">
        <v>105</v>
      </c>
      <c r="L210" s="14">
        <v>21</v>
      </c>
      <c r="M210" s="16">
        <v>2</v>
      </c>
      <c r="N210" s="16" t="s">
        <v>106</v>
      </c>
      <c r="O210" s="82"/>
    </row>
    <row r="211" spans="1:16" s="5" customFormat="1" ht="31.5" x14ac:dyDescent="0.25">
      <c r="A211" s="12" t="s">
        <v>1379</v>
      </c>
      <c r="B211" s="12" t="s">
        <v>3281</v>
      </c>
      <c r="C211" s="69">
        <v>1</v>
      </c>
      <c r="D211" s="78" t="s">
        <v>1733</v>
      </c>
      <c r="E211" s="13" t="s">
        <v>2675</v>
      </c>
      <c r="F211" s="15" t="s">
        <v>431</v>
      </c>
      <c r="G211" s="15" t="s">
        <v>432</v>
      </c>
      <c r="H211" s="2" t="s">
        <v>433</v>
      </c>
      <c r="I211" s="51">
        <v>2005</v>
      </c>
      <c r="J211" s="22" t="s">
        <v>1381</v>
      </c>
      <c r="K211" s="24" t="s">
        <v>1391</v>
      </c>
      <c r="L211" s="14">
        <v>324</v>
      </c>
      <c r="M211" s="16"/>
      <c r="N211" s="16" t="s">
        <v>434</v>
      </c>
      <c r="O211" s="82"/>
    </row>
    <row r="212" spans="1:16" s="5" customFormat="1" ht="31.5" x14ac:dyDescent="0.25">
      <c r="A212" s="12" t="s">
        <v>1379</v>
      </c>
      <c r="B212" s="12" t="s">
        <v>3281</v>
      </c>
      <c r="C212" s="69">
        <v>1</v>
      </c>
      <c r="D212" s="70" t="s">
        <v>1697</v>
      </c>
      <c r="E212" s="13" t="str">
        <f>""&amp;LEFT(F212,3)&amp;""&amp;I212&amp;"_"&amp;N212&amp;""</f>
        <v>Cry2003_1-12</v>
      </c>
      <c r="F212" s="40" t="s">
        <v>4522</v>
      </c>
      <c r="G212" s="47"/>
      <c r="H212" s="46" t="s">
        <v>3785</v>
      </c>
      <c r="I212" s="71">
        <v>2003</v>
      </c>
      <c r="J212" s="22" t="s">
        <v>2417</v>
      </c>
      <c r="K212" s="1" t="s">
        <v>3786</v>
      </c>
      <c r="L212" s="72"/>
      <c r="M212" s="73"/>
      <c r="N212" s="42" t="s">
        <v>1509</v>
      </c>
      <c r="O212" s="82" t="s">
        <v>4523</v>
      </c>
    </row>
    <row r="213" spans="1:16" s="5" customFormat="1" x14ac:dyDescent="0.25">
      <c r="A213" s="9" t="s">
        <v>1379</v>
      </c>
      <c r="B213" s="9" t="s">
        <v>3281</v>
      </c>
      <c r="C213" s="9">
        <v>1</v>
      </c>
      <c r="D213" s="78" t="s">
        <v>1697</v>
      </c>
      <c r="E213" s="10" t="s">
        <v>2676</v>
      </c>
      <c r="F213" s="23" t="s">
        <v>1089</v>
      </c>
      <c r="G213" s="23"/>
      <c r="H213" s="35" t="s">
        <v>1088</v>
      </c>
      <c r="I213" s="50">
        <v>1986</v>
      </c>
      <c r="J213" s="22" t="s">
        <v>9</v>
      </c>
      <c r="K213" s="24" t="s">
        <v>1367</v>
      </c>
      <c r="L213" s="24"/>
      <c r="M213" s="25"/>
      <c r="N213" s="25" t="s">
        <v>1428</v>
      </c>
      <c r="O213" s="38" t="s">
        <v>1087</v>
      </c>
    </row>
    <row r="214" spans="1:16" s="5" customFormat="1" x14ac:dyDescent="0.25">
      <c r="A214" s="9" t="s">
        <v>1379</v>
      </c>
      <c r="B214" s="9" t="s">
        <v>1379</v>
      </c>
      <c r="C214" s="9">
        <v>2</v>
      </c>
      <c r="D214" s="78" t="s">
        <v>1697</v>
      </c>
      <c r="E214" s="10" t="s">
        <v>2677</v>
      </c>
      <c r="F214" s="23" t="s">
        <v>1065</v>
      </c>
      <c r="G214" s="23"/>
      <c r="H214" s="45" t="s">
        <v>2300</v>
      </c>
      <c r="I214" s="50">
        <v>1998</v>
      </c>
      <c r="J214" s="22" t="s">
        <v>9</v>
      </c>
      <c r="K214" s="24" t="s">
        <v>1367</v>
      </c>
      <c r="L214" s="24"/>
      <c r="M214" s="25"/>
      <c r="N214" s="25" t="s">
        <v>1509</v>
      </c>
      <c r="O214" s="38" t="s">
        <v>1064</v>
      </c>
    </row>
    <row r="215" spans="1:16" s="5" customFormat="1" ht="31.5" x14ac:dyDescent="0.25">
      <c r="A215" s="12" t="s">
        <v>1379</v>
      </c>
      <c r="B215" s="12" t="s">
        <v>1379</v>
      </c>
      <c r="C215" s="9">
        <v>1</v>
      </c>
      <c r="D215" s="78" t="s">
        <v>1697</v>
      </c>
      <c r="E215" s="13" t="s">
        <v>2678</v>
      </c>
      <c r="F215" s="15" t="s">
        <v>1065</v>
      </c>
      <c r="G215" s="47"/>
      <c r="H215" s="46" t="s">
        <v>1512</v>
      </c>
      <c r="I215" s="51">
        <v>1999</v>
      </c>
      <c r="J215" s="22" t="s">
        <v>9</v>
      </c>
      <c r="K215" s="1" t="s">
        <v>1367</v>
      </c>
      <c r="L215" s="14"/>
      <c r="M215" s="19"/>
      <c r="N215" s="19" t="s">
        <v>1511</v>
      </c>
      <c r="O215" s="82"/>
    </row>
    <row r="216" spans="1:16" s="5" customFormat="1" ht="31.5" x14ac:dyDescent="0.25">
      <c r="A216" s="9" t="s">
        <v>1379</v>
      </c>
      <c r="B216" s="9" t="s">
        <v>3281</v>
      </c>
      <c r="C216" s="9">
        <v>1</v>
      </c>
      <c r="D216" s="78" t="s">
        <v>1697</v>
      </c>
      <c r="E216" s="10" t="s">
        <v>2679</v>
      </c>
      <c r="F216" s="23" t="s">
        <v>1065</v>
      </c>
      <c r="G216" s="23"/>
      <c r="H216" s="35" t="s">
        <v>1063</v>
      </c>
      <c r="I216" s="50">
        <v>2000</v>
      </c>
      <c r="J216" s="22" t="s">
        <v>9</v>
      </c>
      <c r="K216" s="24" t="s">
        <v>1367</v>
      </c>
      <c r="L216" s="24"/>
      <c r="M216" s="25"/>
      <c r="N216" s="25" t="s">
        <v>1423</v>
      </c>
      <c r="O216" s="38" t="s">
        <v>1062</v>
      </c>
      <c r="P216" s="4"/>
    </row>
    <row r="217" spans="1:16" s="5" customFormat="1" ht="31.5" x14ac:dyDescent="0.25">
      <c r="A217" s="9" t="s">
        <v>1680</v>
      </c>
      <c r="B217" s="9" t="s">
        <v>3281</v>
      </c>
      <c r="C217" s="9">
        <v>2</v>
      </c>
      <c r="D217" s="78" t="s">
        <v>1697</v>
      </c>
      <c r="E217" s="17" t="s">
        <v>2680</v>
      </c>
      <c r="F217" s="23" t="s">
        <v>1065</v>
      </c>
      <c r="G217" s="23"/>
      <c r="H217" s="35" t="s">
        <v>1247</v>
      </c>
      <c r="I217" s="50">
        <v>2000</v>
      </c>
      <c r="J217" s="22" t="s">
        <v>9</v>
      </c>
      <c r="K217" s="24" t="s">
        <v>1248</v>
      </c>
      <c r="L217" s="24"/>
      <c r="M217" s="25"/>
      <c r="N217" s="25" t="s">
        <v>1693</v>
      </c>
      <c r="O217" s="38" t="s">
        <v>1246</v>
      </c>
    </row>
    <row r="218" spans="1:16" s="5" customFormat="1" ht="31.5" x14ac:dyDescent="0.25">
      <c r="A218" s="12" t="s">
        <v>1379</v>
      </c>
      <c r="B218" s="12" t="s">
        <v>1379</v>
      </c>
      <c r="C218" s="69">
        <v>1</v>
      </c>
      <c r="D218" s="78" t="s">
        <v>1733</v>
      </c>
      <c r="E218" s="13" t="s">
        <v>2681</v>
      </c>
      <c r="F218" s="15" t="s">
        <v>107</v>
      </c>
      <c r="G218" s="15" t="s">
        <v>108</v>
      </c>
      <c r="H218" s="46" t="s">
        <v>1448</v>
      </c>
      <c r="I218" s="51">
        <v>1995</v>
      </c>
      <c r="J218" s="22" t="s">
        <v>1381</v>
      </c>
      <c r="K218" s="14" t="s">
        <v>47</v>
      </c>
      <c r="L218" s="14">
        <v>18</v>
      </c>
      <c r="M218" s="16">
        <v>2</v>
      </c>
      <c r="N218" s="16" t="s">
        <v>109</v>
      </c>
      <c r="O218" s="82"/>
    </row>
    <row r="219" spans="1:16" s="5" customFormat="1" ht="31.5" x14ac:dyDescent="0.25">
      <c r="A219" s="12" t="s">
        <v>1379</v>
      </c>
      <c r="B219" s="12" t="s">
        <v>3281</v>
      </c>
      <c r="C219" s="69">
        <v>1</v>
      </c>
      <c r="D219" s="78" t="s">
        <v>1733</v>
      </c>
      <c r="E219" s="13" t="s">
        <v>2682</v>
      </c>
      <c r="F219" s="15" t="s">
        <v>615</v>
      </c>
      <c r="G219" s="15" t="s">
        <v>616</v>
      </c>
      <c r="H219" s="2" t="s">
        <v>617</v>
      </c>
      <c r="I219" s="51">
        <v>2000</v>
      </c>
      <c r="J219" s="22" t="s">
        <v>1381</v>
      </c>
      <c r="K219" s="14" t="s">
        <v>512</v>
      </c>
      <c r="L219" s="14">
        <v>81</v>
      </c>
      <c r="M219" s="16" t="s">
        <v>568</v>
      </c>
      <c r="N219" s="16" t="s">
        <v>618</v>
      </c>
      <c r="O219" s="82"/>
    </row>
    <row r="220" spans="1:16" s="5" customFormat="1" ht="47.25" x14ac:dyDescent="0.25">
      <c r="A220" s="12"/>
      <c r="B220" s="12" t="s">
        <v>1379</v>
      </c>
      <c r="C220" s="69"/>
      <c r="D220" s="70"/>
      <c r="E220" s="13" t="str">
        <f>""&amp;LEFT(F220,3)&amp;""&amp;I220&amp;"_"&amp;N220&amp;""</f>
        <v>Dah2004_149-153</v>
      </c>
      <c r="F220" s="40" t="s">
        <v>4074</v>
      </c>
      <c r="G220" s="94" t="s">
        <v>4075</v>
      </c>
      <c r="H220" s="46" t="s">
        <v>4076</v>
      </c>
      <c r="I220" s="71">
        <v>2004</v>
      </c>
      <c r="J220" s="22" t="s">
        <v>1381</v>
      </c>
      <c r="K220" s="72" t="s">
        <v>4077</v>
      </c>
      <c r="L220" s="72" t="s">
        <v>4078</v>
      </c>
      <c r="M220" s="73"/>
      <c r="N220" s="73" t="s">
        <v>4079</v>
      </c>
      <c r="O220" s="82" t="s">
        <v>4085</v>
      </c>
    </row>
    <row r="221" spans="1:16" s="5" customFormat="1" x14ac:dyDescent="0.25">
      <c r="A221" s="12" t="s">
        <v>1379</v>
      </c>
      <c r="B221" s="12" t="s">
        <v>3281</v>
      </c>
      <c r="C221" s="69">
        <v>1</v>
      </c>
      <c r="D221" s="70" t="s">
        <v>1728</v>
      </c>
      <c r="E221" s="13" t="str">
        <f>""&amp;LEFT(F221,3)&amp;""&amp;I221&amp;"_"&amp;N221&amp;""</f>
        <v>Dai1991_1-12</v>
      </c>
      <c r="F221" s="40" t="s">
        <v>3729</v>
      </c>
      <c r="G221" s="47"/>
      <c r="H221" s="2" t="s">
        <v>3730</v>
      </c>
      <c r="I221" s="71">
        <v>1991</v>
      </c>
      <c r="J221" s="22" t="s">
        <v>2417</v>
      </c>
      <c r="K221" s="1" t="s">
        <v>1362</v>
      </c>
      <c r="L221" s="72">
        <v>11</v>
      </c>
      <c r="M221" s="42" t="s">
        <v>238</v>
      </c>
      <c r="N221" s="42" t="s">
        <v>1509</v>
      </c>
      <c r="O221" s="82"/>
    </row>
    <row r="222" spans="1:16" s="5" customFormat="1" ht="47.25" x14ac:dyDescent="0.25">
      <c r="A222" s="9" t="s">
        <v>1379</v>
      </c>
      <c r="B222" s="9" t="s">
        <v>3281</v>
      </c>
      <c r="C222" s="69">
        <v>1</v>
      </c>
      <c r="D222" s="84" t="s">
        <v>2540</v>
      </c>
      <c r="E222" s="10" t="s">
        <v>2683</v>
      </c>
      <c r="F222" s="23" t="s">
        <v>974</v>
      </c>
      <c r="G222" s="23"/>
      <c r="H222" s="35" t="s">
        <v>973</v>
      </c>
      <c r="I222" s="50">
        <v>1989</v>
      </c>
      <c r="J222" s="22" t="s">
        <v>860</v>
      </c>
      <c r="K222" s="24" t="s">
        <v>1935</v>
      </c>
      <c r="L222" s="24"/>
      <c r="M222" s="25"/>
      <c r="N222" s="25" t="s">
        <v>1936</v>
      </c>
      <c r="O222" s="38" t="s">
        <v>972</v>
      </c>
    </row>
    <row r="223" spans="1:16" s="5" customFormat="1" ht="47.25" x14ac:dyDescent="0.25">
      <c r="A223" s="9" t="s">
        <v>1379</v>
      </c>
      <c r="B223" s="9" t="s">
        <v>3281</v>
      </c>
      <c r="C223" s="69">
        <v>1</v>
      </c>
      <c r="D223" s="84" t="s">
        <v>2540</v>
      </c>
      <c r="E223" s="10" t="s">
        <v>2684</v>
      </c>
      <c r="F223" s="23" t="s">
        <v>974</v>
      </c>
      <c r="G223" s="23"/>
      <c r="H223" s="35" t="s">
        <v>2400</v>
      </c>
      <c r="I223" s="50">
        <v>1989</v>
      </c>
      <c r="J223" s="22" t="s">
        <v>860</v>
      </c>
      <c r="K223" s="24" t="s">
        <v>1935</v>
      </c>
      <c r="L223" s="24"/>
      <c r="M223" s="25"/>
      <c r="N223" s="25" t="s">
        <v>1845</v>
      </c>
      <c r="O223" s="38" t="s">
        <v>972</v>
      </c>
    </row>
    <row r="224" spans="1:16" s="5" customFormat="1" ht="47.25" x14ac:dyDescent="0.25">
      <c r="A224" s="9" t="s">
        <v>1379</v>
      </c>
      <c r="B224" s="9" t="s">
        <v>3281</v>
      </c>
      <c r="C224" s="69">
        <v>1</v>
      </c>
      <c r="D224" s="84" t="s">
        <v>2540</v>
      </c>
      <c r="E224" s="10" t="s">
        <v>2685</v>
      </c>
      <c r="F224" s="23" t="s">
        <v>974</v>
      </c>
      <c r="G224" s="23"/>
      <c r="H224" s="35" t="s">
        <v>2505</v>
      </c>
      <c r="I224" s="50">
        <v>1989</v>
      </c>
      <c r="J224" s="22" t="s">
        <v>860</v>
      </c>
      <c r="K224" s="24" t="s">
        <v>1935</v>
      </c>
      <c r="L224" s="24"/>
      <c r="M224" s="25"/>
      <c r="N224" s="25" t="s">
        <v>1400</v>
      </c>
      <c r="O224" s="38" t="s">
        <v>972</v>
      </c>
    </row>
    <row r="225" spans="1:15" s="5" customFormat="1" ht="31.5" x14ac:dyDescent="0.25">
      <c r="A225" s="9" t="s">
        <v>1379</v>
      </c>
      <c r="B225" s="9" t="s">
        <v>1379</v>
      </c>
      <c r="C225" s="69">
        <v>1</v>
      </c>
      <c r="D225" s="78" t="s">
        <v>2541</v>
      </c>
      <c r="E225" s="18" t="s">
        <v>2686</v>
      </c>
      <c r="F225" s="39" t="s">
        <v>974</v>
      </c>
      <c r="G225" s="39"/>
      <c r="H225" s="44" t="s">
        <v>954</v>
      </c>
      <c r="I225" s="50">
        <v>1990</v>
      </c>
      <c r="J225" s="22" t="s">
        <v>9</v>
      </c>
      <c r="K225" s="24" t="s">
        <v>1369</v>
      </c>
      <c r="L225" s="24">
        <v>1</v>
      </c>
      <c r="M225" s="25"/>
      <c r="N225" s="25" t="s">
        <v>1393</v>
      </c>
      <c r="O225" s="38" t="s">
        <v>953</v>
      </c>
    </row>
    <row r="226" spans="1:15" s="5" customFormat="1" ht="47.25" x14ac:dyDescent="0.25">
      <c r="A226" s="9" t="s">
        <v>1379</v>
      </c>
      <c r="B226" s="9" t="s">
        <v>3281</v>
      </c>
      <c r="C226" s="9">
        <v>1</v>
      </c>
      <c r="D226" s="78" t="s">
        <v>1728</v>
      </c>
      <c r="E226" s="10" t="s">
        <v>2687</v>
      </c>
      <c r="F226" s="23" t="s">
        <v>1135</v>
      </c>
      <c r="G226" s="23"/>
      <c r="H226" s="35" t="s">
        <v>3296</v>
      </c>
      <c r="I226" s="50">
        <v>1995</v>
      </c>
      <c r="J226" s="22" t="s">
        <v>1523</v>
      </c>
      <c r="K226" s="24" t="s">
        <v>1136</v>
      </c>
      <c r="L226" s="24"/>
      <c r="M226" s="25"/>
      <c r="N226" s="25" t="s">
        <v>1822</v>
      </c>
      <c r="O226" s="38" t="s">
        <v>1134</v>
      </c>
    </row>
    <row r="227" spans="1:15" s="5" customFormat="1" x14ac:dyDescent="0.25">
      <c r="A227" s="9" t="s">
        <v>1379</v>
      </c>
      <c r="B227" s="9" t="s">
        <v>1379</v>
      </c>
      <c r="C227" s="9">
        <v>1</v>
      </c>
      <c r="D227" s="78" t="s">
        <v>1728</v>
      </c>
      <c r="E227" s="10" t="s">
        <v>2690</v>
      </c>
      <c r="F227" s="23" t="s">
        <v>2017</v>
      </c>
      <c r="G227" s="23"/>
      <c r="H227" s="45" t="s">
        <v>887</v>
      </c>
      <c r="I227" s="50">
        <v>1991</v>
      </c>
      <c r="J227" s="22" t="s">
        <v>9</v>
      </c>
      <c r="K227" s="24" t="s">
        <v>333</v>
      </c>
      <c r="L227" s="24"/>
      <c r="M227" s="25"/>
      <c r="N227" s="25" t="s">
        <v>2018</v>
      </c>
      <c r="O227" s="38" t="s">
        <v>886</v>
      </c>
    </row>
    <row r="228" spans="1:15" s="5" customFormat="1" ht="31.5" x14ac:dyDescent="0.25">
      <c r="A228" s="9" t="s">
        <v>1379</v>
      </c>
      <c r="B228" s="9" t="s">
        <v>3281</v>
      </c>
      <c r="C228" s="69">
        <v>1</v>
      </c>
      <c r="D228" s="78" t="s">
        <v>1733</v>
      </c>
      <c r="E228" s="10" t="s">
        <v>2691</v>
      </c>
      <c r="F228" s="23" t="s">
        <v>2017</v>
      </c>
      <c r="G228" s="23"/>
      <c r="H228" s="35" t="s">
        <v>2072</v>
      </c>
      <c r="I228" s="50">
        <v>1999</v>
      </c>
      <c r="J228" s="22" t="s">
        <v>1381</v>
      </c>
      <c r="K228" s="24" t="s">
        <v>2073</v>
      </c>
      <c r="L228" s="24">
        <v>7</v>
      </c>
      <c r="M228" s="25" t="s">
        <v>215</v>
      </c>
      <c r="N228" s="25" t="s">
        <v>2074</v>
      </c>
      <c r="O228" s="38" t="s">
        <v>875</v>
      </c>
    </row>
    <row r="229" spans="1:15" s="5" customFormat="1" ht="31.5" x14ac:dyDescent="0.25">
      <c r="A229" s="12"/>
      <c r="B229" s="12" t="s">
        <v>1379</v>
      </c>
      <c r="C229" s="69"/>
      <c r="D229" s="70"/>
      <c r="E229" s="13" t="str">
        <f>""&amp;LEFT(F229,3)&amp;""&amp;I229&amp;"_"&amp;N229&amp;""</f>
        <v>Dav2001_135-162</v>
      </c>
      <c r="F229" s="40" t="s">
        <v>3788</v>
      </c>
      <c r="G229" s="47"/>
      <c r="H229" s="46" t="s">
        <v>3792</v>
      </c>
      <c r="I229" s="71">
        <v>2001</v>
      </c>
      <c r="J229" s="22" t="s">
        <v>2417</v>
      </c>
      <c r="K229" s="72"/>
      <c r="L229" s="72"/>
      <c r="M229" s="73"/>
      <c r="N229" s="42" t="s">
        <v>3793</v>
      </c>
      <c r="O229" s="82"/>
    </row>
    <row r="230" spans="1:15" s="5" customFormat="1" ht="31.5" x14ac:dyDescent="0.25">
      <c r="A230" s="12" t="s">
        <v>1379</v>
      </c>
      <c r="B230" s="12" t="s">
        <v>1379</v>
      </c>
      <c r="C230" s="69">
        <v>1</v>
      </c>
      <c r="D230" s="70" t="s">
        <v>1728</v>
      </c>
      <c r="E230" s="13" t="str">
        <f>""&amp;LEFT(F230,3)&amp;""&amp;I230&amp;"_"&amp;N230&amp;""</f>
        <v>Dav2001_399-405</v>
      </c>
      <c r="F230" s="40" t="s">
        <v>3788</v>
      </c>
      <c r="G230" s="41" t="s">
        <v>3787</v>
      </c>
      <c r="H230" s="46" t="s">
        <v>3789</v>
      </c>
      <c r="I230" s="71">
        <v>2001</v>
      </c>
      <c r="J230" s="22" t="s">
        <v>2417</v>
      </c>
      <c r="K230" s="1" t="s">
        <v>3790</v>
      </c>
      <c r="L230" s="72"/>
      <c r="M230" s="73"/>
      <c r="N230" s="42" t="s">
        <v>3791</v>
      </c>
      <c r="O230" s="82"/>
    </row>
    <row r="231" spans="1:15" s="5" customFormat="1" ht="31.5" x14ac:dyDescent="0.25">
      <c r="A231" s="12" t="s">
        <v>1379</v>
      </c>
      <c r="B231" s="12" t="s">
        <v>3281</v>
      </c>
      <c r="C231" s="69">
        <v>1</v>
      </c>
      <c r="D231" s="78" t="s">
        <v>1733</v>
      </c>
      <c r="E231" s="13" t="s">
        <v>2692</v>
      </c>
      <c r="F231" s="15" t="s">
        <v>577</v>
      </c>
      <c r="G231" s="15" t="s">
        <v>578</v>
      </c>
      <c r="H231" s="2" t="s">
        <v>579</v>
      </c>
      <c r="I231" s="51">
        <v>2001</v>
      </c>
      <c r="J231" s="22" t="s">
        <v>1381</v>
      </c>
      <c r="K231" s="14" t="s">
        <v>580</v>
      </c>
      <c r="L231" s="14">
        <v>37</v>
      </c>
      <c r="M231" s="16" t="s">
        <v>247</v>
      </c>
      <c r="N231" s="16" t="s">
        <v>581</v>
      </c>
      <c r="O231" s="82"/>
    </row>
    <row r="232" spans="1:15" s="5" customFormat="1" ht="33" customHeight="1" x14ac:dyDescent="0.25">
      <c r="A232" s="9"/>
      <c r="B232" s="9" t="s">
        <v>1379</v>
      </c>
      <c r="C232" s="69"/>
      <c r="D232" s="78"/>
      <c r="E232" s="10" t="s">
        <v>2688</v>
      </c>
      <c r="F232" s="23" t="s">
        <v>1420</v>
      </c>
      <c r="G232" s="23"/>
      <c r="H232" s="45" t="s">
        <v>1421</v>
      </c>
      <c r="I232" s="50">
        <v>1943</v>
      </c>
      <c r="J232" s="22" t="s">
        <v>1416</v>
      </c>
      <c r="K232" s="24" t="s">
        <v>333</v>
      </c>
      <c r="L232" s="24"/>
      <c r="M232" s="25"/>
      <c r="N232" s="25" t="s">
        <v>238</v>
      </c>
      <c r="O232" s="38"/>
    </row>
    <row r="233" spans="1:15" s="5" customFormat="1" ht="31.5" x14ac:dyDescent="0.25">
      <c r="A233" s="12" t="s">
        <v>1379</v>
      </c>
      <c r="B233" s="12" t="s">
        <v>3281</v>
      </c>
      <c r="C233" s="69">
        <v>1</v>
      </c>
      <c r="D233" s="78" t="s">
        <v>1733</v>
      </c>
      <c r="E233" s="13" t="s">
        <v>2693</v>
      </c>
      <c r="F233" s="15" t="s">
        <v>435</v>
      </c>
      <c r="G233" s="15" t="s">
        <v>8</v>
      </c>
      <c r="H233" s="2" t="s">
        <v>436</v>
      </c>
      <c r="I233" s="51">
        <v>2004</v>
      </c>
      <c r="J233" s="22" t="s">
        <v>1381</v>
      </c>
      <c r="K233" s="14" t="s">
        <v>16</v>
      </c>
      <c r="L233" s="14">
        <v>20</v>
      </c>
      <c r="M233" s="16" t="s">
        <v>215</v>
      </c>
      <c r="N233" s="16" t="s">
        <v>437</v>
      </c>
      <c r="O233" s="82"/>
    </row>
    <row r="234" spans="1:15" s="5" customFormat="1" x14ac:dyDescent="0.25">
      <c r="A234" s="9" t="s">
        <v>1379</v>
      </c>
      <c r="B234" s="9" t="s">
        <v>1379</v>
      </c>
      <c r="C234" s="9">
        <v>2</v>
      </c>
      <c r="D234" s="78" t="s">
        <v>1728</v>
      </c>
      <c r="E234" s="10" t="s">
        <v>2689</v>
      </c>
      <c r="F234" s="23" t="s">
        <v>1439</v>
      </c>
      <c r="G234" s="23"/>
      <c r="H234" s="45" t="s">
        <v>1209</v>
      </c>
      <c r="I234" s="50">
        <v>1989</v>
      </c>
      <c r="J234" s="22" t="s">
        <v>9</v>
      </c>
      <c r="K234" s="24" t="s">
        <v>1362</v>
      </c>
      <c r="L234" s="24"/>
      <c r="M234" s="25"/>
      <c r="N234" s="25" t="s">
        <v>1415</v>
      </c>
      <c r="O234" s="38" t="s">
        <v>1194</v>
      </c>
    </row>
    <row r="235" spans="1:15" s="5" customFormat="1" ht="63" x14ac:dyDescent="0.25">
      <c r="A235" s="12"/>
      <c r="B235" s="12" t="s">
        <v>1379</v>
      </c>
      <c r="C235" s="69"/>
      <c r="D235" s="78"/>
      <c r="E235" s="13" t="s">
        <v>2694</v>
      </c>
      <c r="F235" s="15" t="s">
        <v>1577</v>
      </c>
      <c r="G235" s="15" t="s">
        <v>1578</v>
      </c>
      <c r="H235" s="46" t="s">
        <v>1579</v>
      </c>
      <c r="I235" s="54">
        <v>2002</v>
      </c>
      <c r="J235" s="22" t="s">
        <v>1010</v>
      </c>
      <c r="K235" s="1" t="s">
        <v>1616</v>
      </c>
      <c r="L235" s="1"/>
      <c r="M235" s="43"/>
      <c r="N235" s="43" t="s">
        <v>1580</v>
      </c>
      <c r="O235" s="82"/>
    </row>
    <row r="236" spans="1:15" s="5" customFormat="1" x14ac:dyDescent="0.25">
      <c r="A236" s="12"/>
      <c r="B236" s="12" t="s">
        <v>1379</v>
      </c>
      <c r="C236" s="69"/>
      <c r="D236" s="70"/>
      <c r="E236" s="13" t="str">
        <f>""&amp;LEFT(F236,3)&amp;""&amp;I236&amp;"_"&amp;N236&amp;""</f>
        <v>Daw1969_47</v>
      </c>
      <c r="F236" s="40" t="s">
        <v>3382</v>
      </c>
      <c r="G236" s="41" t="s">
        <v>3383</v>
      </c>
      <c r="H236" s="46" t="s">
        <v>3384</v>
      </c>
      <c r="I236" s="71">
        <v>1969</v>
      </c>
      <c r="J236" s="22" t="s">
        <v>2417</v>
      </c>
      <c r="K236" s="1" t="s">
        <v>1363</v>
      </c>
      <c r="L236" s="72">
        <v>1</v>
      </c>
      <c r="M236" s="42" t="s">
        <v>3385</v>
      </c>
      <c r="N236" s="42" t="s">
        <v>3386</v>
      </c>
      <c r="O236" s="82"/>
    </row>
    <row r="237" spans="1:15" s="5" customFormat="1" ht="47.25" x14ac:dyDescent="0.25">
      <c r="A237" s="12" t="s">
        <v>1379</v>
      </c>
      <c r="B237" s="12" t="s">
        <v>1379</v>
      </c>
      <c r="C237" s="69">
        <v>1</v>
      </c>
      <c r="D237" s="70" t="s">
        <v>1733</v>
      </c>
      <c r="E237" s="13" t="str">
        <f>""&amp;LEFT(F237,3)&amp;""&amp;I237&amp;"_"&amp;N237&amp;""</f>
        <v>Day1989_75-90</v>
      </c>
      <c r="F237" s="40" t="s">
        <v>4218</v>
      </c>
      <c r="G237" s="94" t="s">
        <v>8</v>
      </c>
      <c r="H237" s="46" t="s">
        <v>4219</v>
      </c>
      <c r="I237" s="71">
        <v>1989</v>
      </c>
      <c r="J237" s="22" t="s">
        <v>1381</v>
      </c>
      <c r="K237" s="72" t="s">
        <v>33</v>
      </c>
      <c r="L237" s="72">
        <v>54</v>
      </c>
      <c r="M237" s="73"/>
      <c r="N237" s="73" t="s">
        <v>4220</v>
      </c>
      <c r="O237" s="82"/>
    </row>
    <row r="238" spans="1:15" s="5" customFormat="1" x14ac:dyDescent="0.25">
      <c r="A238" s="12" t="s">
        <v>1379</v>
      </c>
      <c r="B238" s="12" t="s">
        <v>3281</v>
      </c>
      <c r="C238" s="69">
        <v>1</v>
      </c>
      <c r="D238" s="70" t="s">
        <v>2541</v>
      </c>
      <c r="E238" s="13" t="str">
        <f>""&amp;LEFT(F238,3)&amp;""&amp;I238&amp;"_"&amp;N238&amp;""</f>
        <v>Dea1979_901</v>
      </c>
      <c r="F238" s="40" t="s">
        <v>3862</v>
      </c>
      <c r="G238" s="47"/>
      <c r="H238" s="2" t="s">
        <v>3861</v>
      </c>
      <c r="I238" s="71">
        <v>1979</v>
      </c>
      <c r="J238" s="22" t="s">
        <v>1513</v>
      </c>
      <c r="K238" s="1" t="s">
        <v>3481</v>
      </c>
      <c r="L238" s="72">
        <v>12</v>
      </c>
      <c r="M238" s="73"/>
      <c r="N238" s="42" t="s">
        <v>3860</v>
      </c>
      <c r="O238" s="82"/>
    </row>
    <row r="239" spans="1:15" s="5" customFormat="1" x14ac:dyDescent="0.25">
      <c r="A239" s="12" t="s">
        <v>1379</v>
      </c>
      <c r="B239" s="12" t="s">
        <v>3281</v>
      </c>
      <c r="C239" s="69">
        <v>1</v>
      </c>
      <c r="D239" s="70" t="s">
        <v>2541</v>
      </c>
      <c r="E239" s="13" t="str">
        <f>""&amp;LEFT(F239,3)&amp;""&amp;I239&amp;"_"&amp;N239&amp;""</f>
        <v>Dea1992_901</v>
      </c>
      <c r="F239" s="40" t="s">
        <v>3862</v>
      </c>
      <c r="G239" s="47"/>
      <c r="H239" s="2" t="s">
        <v>3859</v>
      </c>
      <c r="I239" s="71">
        <v>1992</v>
      </c>
      <c r="J239" s="22" t="s">
        <v>1513</v>
      </c>
      <c r="K239" s="1" t="s">
        <v>3481</v>
      </c>
      <c r="L239" s="72">
        <v>14</v>
      </c>
      <c r="M239" s="73"/>
      <c r="N239" s="42" t="s">
        <v>3860</v>
      </c>
      <c r="O239" s="82"/>
    </row>
    <row r="240" spans="1:15" s="5" customFormat="1" x14ac:dyDescent="0.25">
      <c r="A240" s="12"/>
      <c r="B240" s="12" t="s">
        <v>1379</v>
      </c>
      <c r="C240" s="69"/>
      <c r="D240" s="78"/>
      <c r="E240" s="13" t="s">
        <v>2695</v>
      </c>
      <c r="F240" s="15" t="s">
        <v>676</v>
      </c>
      <c r="G240" s="15" t="s">
        <v>677</v>
      </c>
      <c r="H240" s="46" t="s">
        <v>678</v>
      </c>
      <c r="I240" s="51">
        <v>1987</v>
      </c>
      <c r="J240" s="22" t="s">
        <v>9</v>
      </c>
      <c r="K240" s="14" t="s">
        <v>679</v>
      </c>
      <c r="L240" s="14"/>
      <c r="M240" s="16"/>
      <c r="N240" s="16" t="s">
        <v>680</v>
      </c>
      <c r="O240" s="82"/>
    </row>
    <row r="241" spans="1:15" s="5" customFormat="1" ht="31.5" x14ac:dyDescent="0.25">
      <c r="A241" s="9" t="s">
        <v>1680</v>
      </c>
      <c r="B241" s="9" t="s">
        <v>3281</v>
      </c>
      <c r="C241" s="9">
        <v>2</v>
      </c>
      <c r="D241" s="78" t="s">
        <v>1728</v>
      </c>
      <c r="E241" s="10" t="s">
        <v>2696</v>
      </c>
      <c r="F241" s="23" t="s">
        <v>1427</v>
      </c>
      <c r="G241" s="23"/>
      <c r="H241" s="35" t="s">
        <v>1226</v>
      </c>
      <c r="I241" s="50">
        <v>1976</v>
      </c>
      <c r="J241" s="22" t="s">
        <v>9</v>
      </c>
      <c r="K241" s="24" t="s">
        <v>1285</v>
      </c>
      <c r="L241" s="24"/>
      <c r="M241" s="25"/>
      <c r="N241" s="25" t="s">
        <v>199</v>
      </c>
      <c r="O241" s="38" t="s">
        <v>1225</v>
      </c>
    </row>
    <row r="242" spans="1:15" s="5" customFormat="1" ht="31.5" x14ac:dyDescent="0.25">
      <c r="A242" s="9" t="s">
        <v>1379</v>
      </c>
      <c r="B242" s="9" t="s">
        <v>3281</v>
      </c>
      <c r="C242" s="9">
        <v>2</v>
      </c>
      <c r="D242" s="78" t="s">
        <v>1728</v>
      </c>
      <c r="E242" s="10" t="s">
        <v>2697</v>
      </c>
      <c r="F242" s="23" t="s">
        <v>1427</v>
      </c>
      <c r="G242" s="23" t="s">
        <v>1299</v>
      </c>
      <c r="H242" s="35" t="s">
        <v>1164</v>
      </c>
      <c r="I242" s="50">
        <v>1981</v>
      </c>
      <c r="J242" s="22" t="s">
        <v>9</v>
      </c>
      <c r="K242" s="24" t="s">
        <v>1362</v>
      </c>
      <c r="L242" s="24"/>
      <c r="M242" s="25"/>
      <c r="N242" s="25" t="s">
        <v>175</v>
      </c>
      <c r="O242" s="38" t="s">
        <v>1163</v>
      </c>
    </row>
    <row r="243" spans="1:15" s="5" customFormat="1" ht="31.5" x14ac:dyDescent="0.25">
      <c r="A243" s="9" t="s">
        <v>1379</v>
      </c>
      <c r="B243" s="9" t="s">
        <v>1379</v>
      </c>
      <c r="C243" s="9">
        <v>2</v>
      </c>
      <c r="D243" s="78" t="s">
        <v>1728</v>
      </c>
      <c r="E243" s="10" t="s">
        <v>2698</v>
      </c>
      <c r="F243" s="23" t="s">
        <v>1427</v>
      </c>
      <c r="G243" s="23" t="s">
        <v>1299</v>
      </c>
      <c r="H243" s="45" t="s">
        <v>1215</v>
      </c>
      <c r="I243" s="50">
        <v>1981</v>
      </c>
      <c r="J243" s="22" t="s">
        <v>9</v>
      </c>
      <c r="K243" s="24" t="s">
        <v>1362</v>
      </c>
      <c r="L243" s="24"/>
      <c r="M243" s="25"/>
      <c r="N243" s="25" t="s">
        <v>1428</v>
      </c>
      <c r="O243" s="38" t="s">
        <v>1214</v>
      </c>
    </row>
    <row r="244" spans="1:15" s="5" customFormat="1" ht="31.5" x14ac:dyDescent="0.25">
      <c r="A244" s="12" t="s">
        <v>1379</v>
      </c>
      <c r="B244" s="12" t="s">
        <v>3281</v>
      </c>
      <c r="C244" s="69">
        <v>1</v>
      </c>
      <c r="D244" s="70" t="s">
        <v>1728</v>
      </c>
      <c r="E244" s="13" t="str">
        <f>""&amp;LEFT(F244,3)&amp;""&amp;I244&amp;"_"&amp;N244&amp;""</f>
        <v>Dei1984_37</v>
      </c>
      <c r="F244" s="40" t="s">
        <v>1427</v>
      </c>
      <c r="G244" s="41" t="s">
        <v>3354</v>
      </c>
      <c r="H244" s="2" t="s">
        <v>3355</v>
      </c>
      <c r="I244" s="71">
        <v>1984</v>
      </c>
      <c r="J244" s="22" t="s">
        <v>9</v>
      </c>
      <c r="K244" s="1" t="s">
        <v>3356</v>
      </c>
      <c r="L244" s="72"/>
      <c r="M244" s="73"/>
      <c r="N244" s="42" t="s">
        <v>3357</v>
      </c>
      <c r="O244" s="82"/>
    </row>
    <row r="245" spans="1:15" s="5" customFormat="1" ht="31.5" x14ac:dyDescent="0.25">
      <c r="A245" s="12" t="s">
        <v>1379</v>
      </c>
      <c r="B245" s="12" t="s">
        <v>3281</v>
      </c>
      <c r="C245" s="69">
        <v>1</v>
      </c>
      <c r="D245" s="78" t="s">
        <v>1733</v>
      </c>
      <c r="E245" s="13" t="s">
        <v>2699</v>
      </c>
      <c r="F245" s="15" t="s">
        <v>457</v>
      </c>
      <c r="G245" s="15" t="s">
        <v>458</v>
      </c>
      <c r="H245" s="2" t="s">
        <v>459</v>
      </c>
      <c r="I245" s="51">
        <v>1994</v>
      </c>
      <c r="J245" s="22" t="s">
        <v>1381</v>
      </c>
      <c r="K245" s="14" t="s">
        <v>52</v>
      </c>
      <c r="L245" s="14">
        <v>13</v>
      </c>
      <c r="M245" s="16"/>
      <c r="N245" s="16" t="s">
        <v>460</v>
      </c>
      <c r="O245" s="82"/>
    </row>
    <row r="246" spans="1:15" s="5" customFormat="1" x14ac:dyDescent="0.25">
      <c r="A246" s="12" t="s">
        <v>1379</v>
      </c>
      <c r="B246" s="12" t="s">
        <v>1379</v>
      </c>
      <c r="C246" s="69">
        <v>1</v>
      </c>
      <c r="D246" s="78" t="s">
        <v>1733</v>
      </c>
      <c r="E246" s="13" t="s">
        <v>2701</v>
      </c>
      <c r="F246" s="15" t="s">
        <v>110</v>
      </c>
      <c r="G246" s="15" t="s">
        <v>8</v>
      </c>
      <c r="H246" s="46" t="s">
        <v>111</v>
      </c>
      <c r="I246" s="51">
        <v>1993</v>
      </c>
      <c r="J246" s="22" t="s">
        <v>1381</v>
      </c>
      <c r="K246" s="14" t="s">
        <v>112</v>
      </c>
      <c r="L246" s="14">
        <v>43</v>
      </c>
      <c r="M246" s="16">
        <v>2</v>
      </c>
      <c r="N246" s="16" t="s">
        <v>113</v>
      </c>
      <c r="O246" s="82"/>
    </row>
    <row r="247" spans="1:15" s="5" customFormat="1" ht="31.5" x14ac:dyDescent="0.25">
      <c r="A247" s="9" t="s">
        <v>1379</v>
      </c>
      <c r="B247" s="9" t="s">
        <v>1379</v>
      </c>
      <c r="C247" s="9">
        <v>1</v>
      </c>
      <c r="D247" s="78" t="s">
        <v>1728</v>
      </c>
      <c r="E247" s="10" t="s">
        <v>2700</v>
      </c>
      <c r="F247" s="23" t="s">
        <v>1017</v>
      </c>
      <c r="G247" s="23"/>
      <c r="H247" s="45" t="s">
        <v>1876</v>
      </c>
      <c r="I247" s="50">
        <v>1975</v>
      </c>
      <c r="J247" s="22" t="s">
        <v>1523</v>
      </c>
      <c r="K247" s="24" t="s">
        <v>1286</v>
      </c>
      <c r="L247" s="24"/>
      <c r="M247" s="25"/>
      <c r="N247" s="25" t="s">
        <v>1510</v>
      </c>
      <c r="O247" s="38" t="s">
        <v>1047</v>
      </c>
    </row>
    <row r="248" spans="1:15" s="5" customFormat="1" ht="31.5" x14ac:dyDescent="0.25">
      <c r="A248" s="9" t="s">
        <v>1379</v>
      </c>
      <c r="B248" s="9" t="s">
        <v>3281</v>
      </c>
      <c r="C248" s="9">
        <v>1</v>
      </c>
      <c r="D248" s="78" t="s">
        <v>1728</v>
      </c>
      <c r="E248" s="10" t="s">
        <v>2702</v>
      </c>
      <c r="F248" s="23" t="s">
        <v>1017</v>
      </c>
      <c r="G248" s="23"/>
      <c r="H248" s="35" t="s">
        <v>1920</v>
      </c>
      <c r="I248" s="50">
        <v>1994</v>
      </c>
      <c r="J248" s="22" t="s">
        <v>1430</v>
      </c>
      <c r="K248" s="24" t="s">
        <v>1286</v>
      </c>
      <c r="L248" s="24"/>
      <c r="M248" s="25"/>
      <c r="N248" s="25" t="s">
        <v>559</v>
      </c>
      <c r="O248" s="38" t="s">
        <v>1002</v>
      </c>
    </row>
    <row r="249" spans="1:15" s="5" customFormat="1" ht="31.5" x14ac:dyDescent="0.25">
      <c r="A249" s="9" t="s">
        <v>1379</v>
      </c>
      <c r="B249" s="9" t="s">
        <v>1379</v>
      </c>
      <c r="C249" s="9">
        <v>2</v>
      </c>
      <c r="D249" s="78" t="s">
        <v>1728</v>
      </c>
      <c r="E249" s="10" t="s">
        <v>2703</v>
      </c>
      <c r="F249" s="23" t="s">
        <v>1017</v>
      </c>
      <c r="G249" s="23"/>
      <c r="H249" s="45" t="s">
        <v>1039</v>
      </c>
      <c r="I249" s="50">
        <v>1995</v>
      </c>
      <c r="J249" s="22" t="s">
        <v>1523</v>
      </c>
      <c r="K249" s="24" t="s">
        <v>1286</v>
      </c>
      <c r="L249" s="24"/>
      <c r="M249" s="25"/>
      <c r="N249" s="25" t="s">
        <v>345</v>
      </c>
      <c r="O249" s="38" t="s">
        <v>1038</v>
      </c>
    </row>
    <row r="250" spans="1:15" s="5" customFormat="1" x14ac:dyDescent="0.25">
      <c r="A250" s="9" t="s">
        <v>1379</v>
      </c>
      <c r="B250" s="9" t="s">
        <v>1379</v>
      </c>
      <c r="C250" s="9">
        <v>1</v>
      </c>
      <c r="D250" s="78" t="s">
        <v>1728</v>
      </c>
      <c r="E250" s="10" t="s">
        <v>2704</v>
      </c>
      <c r="F250" s="23" t="s">
        <v>1017</v>
      </c>
      <c r="G250" s="23"/>
      <c r="H250" s="45" t="s">
        <v>1032</v>
      </c>
      <c r="I250" s="50">
        <v>1997</v>
      </c>
      <c r="J250" s="22" t="s">
        <v>1523</v>
      </c>
      <c r="K250" s="24" t="s">
        <v>1286</v>
      </c>
      <c r="L250" s="24"/>
      <c r="M250" s="25"/>
      <c r="N250" s="25" t="s">
        <v>596</v>
      </c>
      <c r="O250" s="38" t="s">
        <v>1031</v>
      </c>
    </row>
    <row r="251" spans="1:15" s="5" customFormat="1" x14ac:dyDescent="0.25">
      <c r="A251" s="9" t="s">
        <v>1379</v>
      </c>
      <c r="B251" s="9" t="s">
        <v>3281</v>
      </c>
      <c r="C251" s="9">
        <v>1</v>
      </c>
      <c r="D251" s="78" t="s">
        <v>1728</v>
      </c>
      <c r="E251" s="10" t="s">
        <v>2705</v>
      </c>
      <c r="F251" s="23" t="s">
        <v>1017</v>
      </c>
      <c r="G251" s="23"/>
      <c r="H251" s="35" t="s">
        <v>1028</v>
      </c>
      <c r="I251" s="50">
        <v>1997</v>
      </c>
      <c r="J251" s="22" t="s">
        <v>2417</v>
      </c>
      <c r="K251" s="24" t="s">
        <v>1286</v>
      </c>
      <c r="L251" s="24"/>
      <c r="M251" s="25"/>
      <c r="N251" s="25" t="s">
        <v>559</v>
      </c>
      <c r="O251" s="38" t="s">
        <v>1027</v>
      </c>
    </row>
    <row r="252" spans="1:15" s="5" customFormat="1" ht="31.5" x14ac:dyDescent="0.25">
      <c r="A252" s="9" t="s">
        <v>1379</v>
      </c>
      <c r="B252" s="9" t="s">
        <v>1379</v>
      </c>
      <c r="C252" s="9">
        <v>2</v>
      </c>
      <c r="D252" s="78" t="s">
        <v>1728</v>
      </c>
      <c r="E252" s="10" t="s">
        <v>2706</v>
      </c>
      <c r="F252" s="23" t="s">
        <v>1017</v>
      </c>
      <c r="G252" s="23"/>
      <c r="H252" s="45" t="s">
        <v>1030</v>
      </c>
      <c r="I252" s="50">
        <v>1997</v>
      </c>
      <c r="J252" s="22" t="s">
        <v>1523</v>
      </c>
      <c r="K252" s="24" t="s">
        <v>1286</v>
      </c>
      <c r="L252" s="24"/>
      <c r="M252" s="25"/>
      <c r="N252" s="25" t="s">
        <v>199</v>
      </c>
      <c r="O252" s="38" t="s">
        <v>1029</v>
      </c>
    </row>
    <row r="253" spans="1:15" s="5" customFormat="1" ht="31.5" x14ac:dyDescent="0.25">
      <c r="A253" s="9" t="s">
        <v>1379</v>
      </c>
      <c r="B253" s="9" t="s">
        <v>1379</v>
      </c>
      <c r="C253" s="9">
        <v>3</v>
      </c>
      <c r="D253" s="78" t="s">
        <v>1728</v>
      </c>
      <c r="E253" s="10" t="s">
        <v>2707</v>
      </c>
      <c r="F253" s="23" t="s">
        <v>1017</v>
      </c>
      <c r="G253" s="23"/>
      <c r="H253" s="45" t="s">
        <v>1034</v>
      </c>
      <c r="I253" s="50">
        <v>1997</v>
      </c>
      <c r="J253" s="22" t="s">
        <v>1523</v>
      </c>
      <c r="K253" s="24" t="s">
        <v>1286</v>
      </c>
      <c r="L253" s="24"/>
      <c r="M253" s="25"/>
      <c r="N253" s="25" t="s">
        <v>345</v>
      </c>
      <c r="O253" s="38" t="s">
        <v>1033</v>
      </c>
    </row>
    <row r="254" spans="1:15" s="5" customFormat="1" ht="31.5" x14ac:dyDescent="0.25">
      <c r="A254" s="9" t="s">
        <v>1379</v>
      </c>
      <c r="B254" s="9" t="s">
        <v>1379</v>
      </c>
      <c r="C254" s="9">
        <v>2</v>
      </c>
      <c r="D254" s="78" t="s">
        <v>1728</v>
      </c>
      <c r="E254" s="10" t="s">
        <v>2708</v>
      </c>
      <c r="F254" s="23" t="s">
        <v>1017</v>
      </c>
      <c r="G254" s="23" t="s">
        <v>1436</v>
      </c>
      <c r="H254" s="45" t="s">
        <v>1026</v>
      </c>
      <c r="I254" s="50">
        <v>1998</v>
      </c>
      <c r="J254" s="22" t="s">
        <v>9</v>
      </c>
      <c r="K254" s="24" t="s">
        <v>1286</v>
      </c>
      <c r="L254" s="24"/>
      <c r="M254" s="25"/>
      <c r="N254" s="25" t="s">
        <v>1437</v>
      </c>
      <c r="O254" s="38" t="s">
        <v>1025</v>
      </c>
    </row>
    <row r="255" spans="1:15" s="5" customFormat="1" ht="31.5" x14ac:dyDescent="0.25">
      <c r="A255" s="9" t="s">
        <v>1379</v>
      </c>
      <c r="B255" s="9" t="s">
        <v>1379</v>
      </c>
      <c r="C255" s="9">
        <v>2</v>
      </c>
      <c r="D255" s="78" t="s">
        <v>1728</v>
      </c>
      <c r="E255" s="10" t="s">
        <v>2709</v>
      </c>
      <c r="F255" s="23" t="s">
        <v>1017</v>
      </c>
      <c r="G255" s="23"/>
      <c r="H255" s="45" t="s">
        <v>1435</v>
      </c>
      <c r="I255" s="50">
        <v>2000</v>
      </c>
      <c r="J255" s="22" t="s">
        <v>1523</v>
      </c>
      <c r="K255" s="24" t="s">
        <v>1286</v>
      </c>
      <c r="L255" s="24"/>
      <c r="M255" s="25"/>
      <c r="N255" s="25" t="s">
        <v>345</v>
      </c>
      <c r="O255" s="38" t="s">
        <v>1018</v>
      </c>
    </row>
    <row r="256" spans="1:15" s="5" customFormat="1" ht="31.5" x14ac:dyDescent="0.25">
      <c r="A256" s="9"/>
      <c r="B256" s="9" t="s">
        <v>1379</v>
      </c>
      <c r="C256" s="69"/>
      <c r="D256" s="78"/>
      <c r="E256" s="10" t="s">
        <v>2710</v>
      </c>
      <c r="F256" s="23" t="s">
        <v>1017</v>
      </c>
      <c r="G256" s="23" t="s">
        <v>1431</v>
      </c>
      <c r="H256" s="45" t="s">
        <v>1432</v>
      </c>
      <c r="I256" s="50">
        <v>2001</v>
      </c>
      <c r="J256" s="22" t="s">
        <v>1430</v>
      </c>
      <c r="K256" s="24" t="s">
        <v>1286</v>
      </c>
      <c r="L256" s="24"/>
      <c r="M256" s="25"/>
      <c r="N256" s="25" t="s">
        <v>1433</v>
      </c>
      <c r="O256" s="38" t="s">
        <v>702</v>
      </c>
    </row>
    <row r="257" spans="1:15" s="5" customFormat="1" ht="31.5" x14ac:dyDescent="0.25">
      <c r="A257" s="9" t="s">
        <v>1379</v>
      </c>
      <c r="B257" s="9" t="s">
        <v>1379</v>
      </c>
      <c r="C257" s="9">
        <v>2</v>
      </c>
      <c r="D257" s="78" t="s">
        <v>1728</v>
      </c>
      <c r="E257" s="10" t="s">
        <v>2711</v>
      </c>
      <c r="F257" s="23" t="s">
        <v>1017</v>
      </c>
      <c r="G257" s="23"/>
      <c r="H257" s="45" t="s">
        <v>1904</v>
      </c>
      <c r="I257" s="50">
        <v>2001</v>
      </c>
      <c r="J257" s="22" t="s">
        <v>1523</v>
      </c>
      <c r="K257" s="24" t="s">
        <v>1286</v>
      </c>
      <c r="L257" s="24"/>
      <c r="M257" s="25"/>
      <c r="N257" s="25" t="s">
        <v>345</v>
      </c>
      <c r="O257" s="38" t="s">
        <v>1016</v>
      </c>
    </row>
    <row r="258" spans="1:15" s="5" customFormat="1" ht="31.5" x14ac:dyDescent="0.25">
      <c r="A258" s="12" t="s">
        <v>1379</v>
      </c>
      <c r="B258" s="12" t="s">
        <v>1379</v>
      </c>
      <c r="C258" s="69">
        <v>1</v>
      </c>
      <c r="D258" s="70" t="s">
        <v>1728</v>
      </c>
      <c r="E258" s="13" t="str">
        <f>""&amp;LEFT(F258,3)&amp;""&amp;I258&amp;"_"&amp;N258&amp;""</f>
        <v>Den2003_1-20</v>
      </c>
      <c r="F258" s="40" t="s">
        <v>1017</v>
      </c>
      <c r="G258" s="47"/>
      <c r="H258" s="46" t="s">
        <v>4477</v>
      </c>
      <c r="I258" s="71">
        <v>2003</v>
      </c>
      <c r="J258" s="22" t="s">
        <v>9</v>
      </c>
      <c r="K258" s="72" t="s">
        <v>1286</v>
      </c>
      <c r="L258" s="72"/>
      <c r="M258" s="73"/>
      <c r="N258" s="73" t="s">
        <v>201</v>
      </c>
      <c r="O258" s="82" t="s">
        <v>4478</v>
      </c>
    </row>
    <row r="259" spans="1:15" s="5" customFormat="1" x14ac:dyDescent="0.25">
      <c r="A259" s="9"/>
      <c r="B259" s="9" t="s">
        <v>1379</v>
      </c>
      <c r="C259" s="69"/>
      <c r="D259" s="78"/>
      <c r="E259" s="10" t="s">
        <v>2713</v>
      </c>
      <c r="F259" s="23" t="s">
        <v>1422</v>
      </c>
      <c r="G259" s="23"/>
      <c r="H259" s="45" t="s">
        <v>1418</v>
      </c>
      <c r="I259" s="50">
        <v>2000</v>
      </c>
      <c r="J259" s="22" t="s">
        <v>1416</v>
      </c>
      <c r="K259" s="24" t="s">
        <v>1361</v>
      </c>
      <c r="L259" s="24"/>
      <c r="M259" s="25"/>
      <c r="N259" s="25" t="s">
        <v>238</v>
      </c>
      <c r="O259" s="38"/>
    </row>
    <row r="260" spans="1:15" s="5" customFormat="1" ht="31.5" x14ac:dyDescent="0.25">
      <c r="A260" s="9" t="s">
        <v>1379</v>
      </c>
      <c r="B260" s="9" t="s">
        <v>3281</v>
      </c>
      <c r="C260" s="12">
        <v>1</v>
      </c>
      <c r="D260" s="78" t="s">
        <v>1728</v>
      </c>
      <c r="E260" s="60" t="s">
        <v>2712</v>
      </c>
      <c r="F260" s="61" t="s">
        <v>2261</v>
      </c>
      <c r="G260" s="61"/>
      <c r="H260" s="62" t="s">
        <v>714</v>
      </c>
      <c r="I260" s="66">
        <v>1967</v>
      </c>
      <c r="J260" s="22" t="s">
        <v>9</v>
      </c>
      <c r="K260" s="63" t="s">
        <v>1376</v>
      </c>
      <c r="L260" s="63"/>
      <c r="M260" s="64"/>
      <c r="N260" s="64" t="s">
        <v>1425</v>
      </c>
      <c r="O260" s="65" t="s">
        <v>713</v>
      </c>
    </row>
    <row r="261" spans="1:15" s="5" customFormat="1" ht="31.5" x14ac:dyDescent="0.25">
      <c r="A261" s="12"/>
      <c r="B261" s="12" t="s">
        <v>1379</v>
      </c>
      <c r="C261" s="69"/>
      <c r="D261" s="78"/>
      <c r="E261" s="13" t="s">
        <v>2715</v>
      </c>
      <c r="F261" s="15" t="s">
        <v>1519</v>
      </c>
      <c r="G261" s="47"/>
      <c r="H261" s="46" t="s">
        <v>1520</v>
      </c>
      <c r="I261" s="51">
        <v>2011</v>
      </c>
      <c r="J261" s="22" t="s">
        <v>9</v>
      </c>
      <c r="K261" s="14" t="s">
        <v>1521</v>
      </c>
      <c r="L261" s="14"/>
      <c r="M261" s="19"/>
      <c r="N261" s="19" t="s">
        <v>1522</v>
      </c>
      <c r="O261" s="82"/>
    </row>
    <row r="262" spans="1:15" s="5" customFormat="1" ht="31.5" x14ac:dyDescent="0.25">
      <c r="A262" s="9" t="s">
        <v>1379</v>
      </c>
      <c r="B262" s="9" t="s">
        <v>3281</v>
      </c>
      <c r="C262" s="9">
        <v>2</v>
      </c>
      <c r="D262" s="78" t="s">
        <v>1728</v>
      </c>
      <c r="E262" s="10" t="s">
        <v>2714</v>
      </c>
      <c r="F262" s="23" t="s">
        <v>1718</v>
      </c>
      <c r="G262" s="23"/>
      <c r="H262" s="35" t="s">
        <v>1223</v>
      </c>
      <c r="I262" s="50">
        <v>1984</v>
      </c>
      <c r="J262" s="22" t="s">
        <v>1281</v>
      </c>
      <c r="K262" s="24" t="s">
        <v>1285</v>
      </c>
      <c r="L262" s="24"/>
      <c r="M262" s="25"/>
      <c r="N262" s="25" t="s">
        <v>1415</v>
      </c>
      <c r="O262" s="38" t="s">
        <v>1222</v>
      </c>
    </row>
    <row r="263" spans="1:15" s="5" customFormat="1" ht="63" x14ac:dyDescent="0.25">
      <c r="A263" s="12"/>
      <c r="B263" s="12" t="s">
        <v>1379</v>
      </c>
      <c r="C263" s="69"/>
      <c r="D263" s="78"/>
      <c r="E263" s="13" t="s">
        <v>2716</v>
      </c>
      <c r="F263" s="15" t="s">
        <v>1595</v>
      </c>
      <c r="G263" s="15" t="s">
        <v>1596</v>
      </c>
      <c r="H263" s="46" t="s">
        <v>1636</v>
      </c>
      <c r="I263" s="54">
        <v>2002</v>
      </c>
      <c r="J263" s="22" t="s">
        <v>1010</v>
      </c>
      <c r="K263" s="1" t="s">
        <v>1616</v>
      </c>
      <c r="L263" s="1"/>
      <c r="M263" s="43"/>
      <c r="N263" s="43" t="s">
        <v>1597</v>
      </c>
      <c r="O263" s="82"/>
    </row>
    <row r="264" spans="1:15" s="5" customFormat="1" ht="63" x14ac:dyDescent="0.25">
      <c r="A264" s="12"/>
      <c r="B264" s="12" t="s">
        <v>1379</v>
      </c>
      <c r="C264" s="69"/>
      <c r="D264" s="78"/>
      <c r="E264" s="13" t="s">
        <v>2717</v>
      </c>
      <c r="F264" s="15" t="s">
        <v>1620</v>
      </c>
      <c r="G264" s="15"/>
      <c r="H264" s="46" t="s">
        <v>1621</v>
      </c>
      <c r="I264" s="54">
        <v>2002</v>
      </c>
      <c r="J264" s="22" t="s">
        <v>1010</v>
      </c>
      <c r="K264" s="1" t="s">
        <v>1616</v>
      </c>
      <c r="L264" s="1"/>
      <c r="M264" s="43"/>
      <c r="N264" s="43" t="s">
        <v>1622</v>
      </c>
      <c r="O264" s="82"/>
    </row>
    <row r="265" spans="1:15" s="5" customFormat="1" ht="31.5" x14ac:dyDescent="0.25">
      <c r="A265" s="12" t="s">
        <v>1379</v>
      </c>
      <c r="B265" s="12" t="s">
        <v>3281</v>
      </c>
      <c r="C265" s="69">
        <v>1</v>
      </c>
      <c r="D265" s="78" t="s">
        <v>1733</v>
      </c>
      <c r="E265" s="13" t="s">
        <v>2718</v>
      </c>
      <c r="F265" s="15" t="s">
        <v>586</v>
      </c>
      <c r="G265" s="15"/>
      <c r="H265" s="2" t="s">
        <v>587</v>
      </c>
      <c r="I265" s="51">
        <v>2003</v>
      </c>
      <c r="J265" s="22" t="s">
        <v>1381</v>
      </c>
      <c r="K265" s="14" t="s">
        <v>588</v>
      </c>
      <c r="L265" s="14">
        <v>22</v>
      </c>
      <c r="M265" s="16" t="s">
        <v>369</v>
      </c>
      <c r="N265" s="16" t="s">
        <v>589</v>
      </c>
      <c r="O265" s="82"/>
    </row>
    <row r="266" spans="1:15" s="5" customFormat="1" ht="31.5" x14ac:dyDescent="0.25">
      <c r="A266" s="9" t="s">
        <v>1379</v>
      </c>
      <c r="B266" s="9" t="s">
        <v>3281</v>
      </c>
      <c r="C266" s="69">
        <v>1</v>
      </c>
      <c r="D266" s="78" t="s">
        <v>1733</v>
      </c>
      <c r="E266" s="10" t="s">
        <v>2719</v>
      </c>
      <c r="F266" s="23" t="s">
        <v>114</v>
      </c>
      <c r="G266" s="23"/>
      <c r="H266" s="35" t="s">
        <v>872</v>
      </c>
      <c r="I266" s="50">
        <v>1996</v>
      </c>
      <c r="J266" s="22" t="s">
        <v>1381</v>
      </c>
      <c r="K266" s="24" t="s">
        <v>580</v>
      </c>
      <c r="L266" s="24">
        <v>32</v>
      </c>
      <c r="M266" s="25" t="s">
        <v>257</v>
      </c>
      <c r="N266" s="25" t="s">
        <v>2051</v>
      </c>
      <c r="O266" s="38" t="s">
        <v>871</v>
      </c>
    </row>
    <row r="267" spans="1:15" s="5" customFormat="1" ht="47.25" x14ac:dyDescent="0.25">
      <c r="A267" s="12"/>
      <c r="B267" s="12" t="s">
        <v>1379</v>
      </c>
      <c r="C267" s="69"/>
      <c r="D267" s="78"/>
      <c r="E267" s="13" t="s">
        <v>2720</v>
      </c>
      <c r="F267" s="15" t="s">
        <v>114</v>
      </c>
      <c r="G267" s="15" t="s">
        <v>115</v>
      </c>
      <c r="H267" s="46" t="s">
        <v>116</v>
      </c>
      <c r="I267" s="51">
        <v>2002</v>
      </c>
      <c r="J267" s="22" t="s">
        <v>1381</v>
      </c>
      <c r="K267" s="14" t="s">
        <v>47</v>
      </c>
      <c r="L267" s="14">
        <v>25</v>
      </c>
      <c r="M267" s="16" t="s">
        <v>117</v>
      </c>
      <c r="N267" s="16" t="s">
        <v>118</v>
      </c>
      <c r="O267" s="82"/>
    </row>
    <row r="268" spans="1:15" s="5" customFormat="1" ht="47.25" x14ac:dyDescent="0.25">
      <c r="A268" s="12"/>
      <c r="B268" s="12" t="s">
        <v>1379</v>
      </c>
      <c r="C268" s="69"/>
      <c r="D268" s="70"/>
      <c r="E268" s="13" t="str">
        <f>""&amp;LEFT(F268,3)&amp;""&amp;I268&amp;"_"&amp;N268&amp;""</f>
        <v>Doh2000_1-139</v>
      </c>
      <c r="F268" s="40" t="s">
        <v>4298</v>
      </c>
      <c r="G268" s="94" t="s">
        <v>4299</v>
      </c>
      <c r="H268" s="46" t="s">
        <v>4297</v>
      </c>
      <c r="I268" s="71">
        <v>2000</v>
      </c>
      <c r="J268" s="22" t="s">
        <v>9</v>
      </c>
      <c r="K268" s="72" t="s">
        <v>1374</v>
      </c>
      <c r="L268" s="72"/>
      <c r="M268" s="73"/>
      <c r="N268" s="73" t="s">
        <v>1822</v>
      </c>
      <c r="O268" s="82"/>
    </row>
    <row r="269" spans="1:15" s="5" customFormat="1" ht="31.5" x14ac:dyDescent="0.25">
      <c r="A269" s="12" t="s">
        <v>1379</v>
      </c>
      <c r="B269" s="12" t="s">
        <v>3281</v>
      </c>
      <c r="C269" s="69">
        <v>1</v>
      </c>
      <c r="D269" s="78" t="s">
        <v>1733</v>
      </c>
      <c r="E269" s="13" t="s">
        <v>2721</v>
      </c>
      <c r="F269" s="15" t="s">
        <v>519</v>
      </c>
      <c r="G269" s="15"/>
      <c r="H269" s="2" t="s">
        <v>520</v>
      </c>
      <c r="I269" s="51">
        <v>2006</v>
      </c>
      <c r="J269" s="22" t="s">
        <v>1381</v>
      </c>
      <c r="K269" s="14" t="s">
        <v>521</v>
      </c>
      <c r="L269" s="14"/>
      <c r="M269" s="16"/>
      <c r="N269" s="16" t="s">
        <v>163</v>
      </c>
      <c r="O269" s="82"/>
    </row>
    <row r="270" spans="1:15" s="5" customFormat="1" ht="31.5" x14ac:dyDescent="0.25">
      <c r="A270" s="12" t="s">
        <v>1379</v>
      </c>
      <c r="B270" s="12" t="s">
        <v>3281</v>
      </c>
      <c r="C270" s="69">
        <v>1</v>
      </c>
      <c r="D270" s="70" t="s">
        <v>2541</v>
      </c>
      <c r="E270" s="13" t="str">
        <f>""&amp;LEFT(F270,3)&amp;""&amp;I270&amp;"_"&amp;N270&amp;""</f>
        <v>Dop1993_462</v>
      </c>
      <c r="F270" s="40" t="s">
        <v>3876</v>
      </c>
      <c r="G270" s="41" t="s">
        <v>3877</v>
      </c>
      <c r="H270" s="2" t="s">
        <v>3878</v>
      </c>
      <c r="I270" s="71">
        <v>1993</v>
      </c>
      <c r="J270" s="22" t="s">
        <v>1513</v>
      </c>
      <c r="K270" s="1" t="s">
        <v>3879</v>
      </c>
      <c r="L270" s="72"/>
      <c r="M270" s="73"/>
      <c r="N270" s="42" t="s">
        <v>3880</v>
      </c>
      <c r="O270" s="82"/>
    </row>
    <row r="271" spans="1:15" s="5" customFormat="1" ht="47.25" x14ac:dyDescent="0.25">
      <c r="A271" s="12"/>
      <c r="B271" s="12" t="s">
        <v>1379</v>
      </c>
      <c r="C271" s="69"/>
      <c r="D271" s="70"/>
      <c r="E271" s="13" t="str">
        <f>""&amp;LEFT(F271,3)&amp;""&amp;I271&amp;"_"&amp;N271&amp;""</f>
        <v>Dre2011_1-116</v>
      </c>
      <c r="F271" s="40" t="s">
        <v>4067</v>
      </c>
      <c r="G271" s="47"/>
      <c r="H271" s="46" t="s">
        <v>4069</v>
      </c>
      <c r="I271" s="71">
        <v>2011</v>
      </c>
      <c r="J271" s="22" t="s">
        <v>1281</v>
      </c>
      <c r="K271" s="72" t="s">
        <v>2446</v>
      </c>
      <c r="L271" s="72"/>
      <c r="M271" s="73"/>
      <c r="N271" s="73" t="s">
        <v>4068</v>
      </c>
      <c r="O271" s="82"/>
    </row>
    <row r="272" spans="1:15" s="5" customFormat="1" ht="47.25" x14ac:dyDescent="0.25">
      <c r="A272" s="12" t="s">
        <v>1379</v>
      </c>
      <c r="B272" s="12" t="s">
        <v>1379</v>
      </c>
      <c r="C272" s="69">
        <v>1</v>
      </c>
      <c r="D272" s="78" t="s">
        <v>1733</v>
      </c>
      <c r="E272" s="13" t="s">
        <v>2722</v>
      </c>
      <c r="F272" s="15" t="s">
        <v>32</v>
      </c>
      <c r="G272" s="15"/>
      <c r="H272" s="46" t="s">
        <v>31</v>
      </c>
      <c r="I272" s="51">
        <v>1989</v>
      </c>
      <c r="J272" s="22" t="s">
        <v>1381</v>
      </c>
      <c r="K272" s="14" t="s">
        <v>33</v>
      </c>
      <c r="L272" s="14">
        <v>51</v>
      </c>
      <c r="M272" s="16"/>
      <c r="N272" s="16" t="s">
        <v>34</v>
      </c>
      <c r="O272" s="82"/>
    </row>
    <row r="273" spans="1:15" s="5" customFormat="1" ht="63" x14ac:dyDescent="0.25">
      <c r="A273" s="12" t="s">
        <v>1379</v>
      </c>
      <c r="B273" s="12" t="s">
        <v>3281</v>
      </c>
      <c r="C273" s="69">
        <v>1</v>
      </c>
      <c r="D273" s="78" t="s">
        <v>1733</v>
      </c>
      <c r="E273" s="13" t="s">
        <v>2723</v>
      </c>
      <c r="F273" s="15" t="s">
        <v>32</v>
      </c>
      <c r="G273" s="15" t="s">
        <v>522</v>
      </c>
      <c r="H273" s="2" t="s">
        <v>523</v>
      </c>
      <c r="I273" s="51">
        <v>2001</v>
      </c>
      <c r="J273" s="22" t="s">
        <v>1381</v>
      </c>
      <c r="K273" s="14" t="s">
        <v>524</v>
      </c>
      <c r="L273" s="14"/>
      <c r="M273" s="16"/>
      <c r="N273" s="16" t="s">
        <v>525</v>
      </c>
      <c r="O273" s="82"/>
    </row>
    <row r="274" spans="1:15" s="5" customFormat="1" ht="31.5" x14ac:dyDescent="0.25">
      <c r="A274" s="12" t="s">
        <v>1379</v>
      </c>
      <c r="B274" s="12" t="s">
        <v>3281</v>
      </c>
      <c r="C274" s="69">
        <v>1</v>
      </c>
      <c r="D274" s="85" t="s">
        <v>2540</v>
      </c>
      <c r="E274" s="13" t="s">
        <v>2724</v>
      </c>
      <c r="F274" s="15" t="s">
        <v>1928</v>
      </c>
      <c r="G274" s="47" t="s">
        <v>8</v>
      </c>
      <c r="H274" s="2" t="s">
        <v>1929</v>
      </c>
      <c r="I274" s="51">
        <v>1981</v>
      </c>
      <c r="J274" s="22" t="s">
        <v>9</v>
      </c>
      <c r="K274" s="14" t="s">
        <v>1368</v>
      </c>
      <c r="L274" s="14"/>
      <c r="M274" s="19"/>
      <c r="N274" s="19" t="s">
        <v>1930</v>
      </c>
      <c r="O274" s="82"/>
    </row>
    <row r="275" spans="1:15" s="5" customFormat="1" ht="31.5" x14ac:dyDescent="0.25">
      <c r="A275" s="12" t="s">
        <v>1379</v>
      </c>
      <c r="B275" s="12" t="s">
        <v>1379</v>
      </c>
      <c r="C275" s="69">
        <v>1</v>
      </c>
      <c r="D275" s="70"/>
      <c r="E275" s="13" t="str">
        <f>""&amp;LEFT(F275,3)&amp;""&amp;I275&amp;"_"&amp;N275&amp;""</f>
        <v>Due2013_110-124</v>
      </c>
      <c r="F275" s="40" t="s">
        <v>3409</v>
      </c>
      <c r="G275" s="41" t="s">
        <v>1307</v>
      </c>
      <c r="H275" s="46" t="s">
        <v>3410</v>
      </c>
      <c r="I275" s="71">
        <v>2013</v>
      </c>
      <c r="J275" s="22" t="s">
        <v>1381</v>
      </c>
      <c r="K275" s="1" t="s">
        <v>3411</v>
      </c>
      <c r="L275" s="72">
        <v>9</v>
      </c>
      <c r="M275" s="42" t="s">
        <v>238</v>
      </c>
      <c r="N275" s="42" t="s">
        <v>3412</v>
      </c>
      <c r="O275" s="82"/>
    </row>
    <row r="276" spans="1:15" s="5" customFormat="1" ht="31.5" x14ac:dyDescent="0.25">
      <c r="A276" s="12" t="s">
        <v>1379</v>
      </c>
      <c r="B276" s="12" t="s">
        <v>3281</v>
      </c>
      <c r="C276" s="69">
        <v>1</v>
      </c>
      <c r="D276" s="78" t="s">
        <v>1733</v>
      </c>
      <c r="E276" s="13" t="s">
        <v>2725</v>
      </c>
      <c r="F276" s="40" t="s">
        <v>2457</v>
      </c>
      <c r="G276" s="41" t="s">
        <v>2458</v>
      </c>
      <c r="H276" s="2" t="s">
        <v>2459</v>
      </c>
      <c r="I276" s="71">
        <v>1997</v>
      </c>
      <c r="J276" s="22" t="s">
        <v>1381</v>
      </c>
      <c r="K276" s="1" t="s">
        <v>322</v>
      </c>
      <c r="L276" s="72">
        <v>67</v>
      </c>
      <c r="M276" s="42" t="s">
        <v>230</v>
      </c>
      <c r="N276" s="42" t="s">
        <v>2460</v>
      </c>
      <c r="O276" s="82"/>
    </row>
    <row r="277" spans="1:15" s="5" customFormat="1" ht="31.5" x14ac:dyDescent="0.25">
      <c r="A277" s="12" t="s">
        <v>1379</v>
      </c>
      <c r="B277" s="12" t="s">
        <v>1379</v>
      </c>
      <c r="C277" s="69">
        <v>1</v>
      </c>
      <c r="D277" s="70" t="s">
        <v>1733</v>
      </c>
      <c r="E277" s="13" t="str">
        <f>""&amp;LEFT(F277,3)&amp;""&amp;I277&amp;"_"&amp;N277&amp;""</f>
        <v>Dun2014_177-185</v>
      </c>
      <c r="F277" s="40" t="s">
        <v>4054</v>
      </c>
      <c r="G277" s="94" t="s">
        <v>4055</v>
      </c>
      <c r="H277" s="46" t="s">
        <v>4057</v>
      </c>
      <c r="I277" s="71">
        <v>2014</v>
      </c>
      <c r="J277" s="22" t="s">
        <v>1381</v>
      </c>
      <c r="K277" s="72" t="s">
        <v>3528</v>
      </c>
      <c r="L277" s="72">
        <v>33</v>
      </c>
      <c r="M277" s="73" t="s">
        <v>238</v>
      </c>
      <c r="N277" s="73" t="s">
        <v>4056</v>
      </c>
      <c r="O277" s="82"/>
    </row>
    <row r="278" spans="1:15" s="5" customFormat="1" ht="31.5" x14ac:dyDescent="0.25">
      <c r="A278" s="12" t="s">
        <v>1379</v>
      </c>
      <c r="B278" s="12" t="s">
        <v>3281</v>
      </c>
      <c r="C278" s="9">
        <v>1</v>
      </c>
      <c r="D278" s="78" t="s">
        <v>1728</v>
      </c>
      <c r="E278" s="13" t="s">
        <v>2727</v>
      </c>
      <c r="F278" s="40" t="s">
        <v>1139</v>
      </c>
      <c r="G278" s="41" t="s">
        <v>2445</v>
      </c>
      <c r="H278" s="2" t="s">
        <v>2444</v>
      </c>
      <c r="I278" s="71">
        <v>1978</v>
      </c>
      <c r="J278" s="22" t="s">
        <v>1281</v>
      </c>
      <c r="K278" s="1" t="s">
        <v>2446</v>
      </c>
      <c r="L278" s="72"/>
      <c r="M278" s="73"/>
      <c r="N278" s="42" t="s">
        <v>2009</v>
      </c>
      <c r="O278" s="82"/>
    </row>
    <row r="279" spans="1:15" s="5" customFormat="1" ht="31.5" x14ac:dyDescent="0.25">
      <c r="A279" s="9" t="s">
        <v>1379</v>
      </c>
      <c r="B279" s="9" t="s">
        <v>3281</v>
      </c>
      <c r="C279" s="9">
        <v>1</v>
      </c>
      <c r="D279" s="78" t="s">
        <v>1733</v>
      </c>
      <c r="E279" s="10" t="s">
        <v>2728</v>
      </c>
      <c r="F279" s="23" t="s">
        <v>1139</v>
      </c>
      <c r="G279" s="23"/>
      <c r="H279" s="35" t="s">
        <v>1138</v>
      </c>
      <c r="I279" s="50">
        <v>1991</v>
      </c>
      <c r="J279" s="22" t="s">
        <v>1010</v>
      </c>
      <c r="K279" s="24" t="s">
        <v>1820</v>
      </c>
      <c r="L279" s="24"/>
      <c r="M279" s="25"/>
      <c r="N279" s="25" t="s">
        <v>1821</v>
      </c>
      <c r="O279" s="38" t="s">
        <v>1137</v>
      </c>
    </row>
    <row r="280" spans="1:15" s="5" customFormat="1" ht="47.25" x14ac:dyDescent="0.25">
      <c r="A280" s="12"/>
      <c r="B280" s="12" t="s">
        <v>1379</v>
      </c>
      <c r="C280" s="69"/>
      <c r="D280" s="70"/>
      <c r="E280" s="13" t="str">
        <f>""&amp;LEFT(F280,3)&amp;""&amp;I280&amp;"_"&amp;N280&amp;""</f>
        <v>Dur2003_1219-1228</v>
      </c>
      <c r="F280" s="40" t="s">
        <v>1139</v>
      </c>
      <c r="G280" s="41" t="s">
        <v>3298</v>
      </c>
      <c r="H280" s="46" t="s">
        <v>3300</v>
      </c>
      <c r="I280" s="71">
        <v>2003</v>
      </c>
      <c r="J280" s="22" t="s">
        <v>1381</v>
      </c>
      <c r="K280" s="1" t="s">
        <v>132</v>
      </c>
      <c r="L280" s="72">
        <v>142</v>
      </c>
      <c r="M280" s="73"/>
      <c r="N280" s="42" t="s">
        <v>3299</v>
      </c>
      <c r="O280" s="82"/>
    </row>
    <row r="281" spans="1:15" s="5" customFormat="1" ht="31.5" x14ac:dyDescent="0.25">
      <c r="A281" s="9" t="s">
        <v>1379</v>
      </c>
      <c r="B281" s="9" t="s">
        <v>3281</v>
      </c>
      <c r="C281" s="9">
        <v>2</v>
      </c>
      <c r="D281" s="78" t="s">
        <v>1728</v>
      </c>
      <c r="E281" s="10" t="s">
        <v>2726</v>
      </c>
      <c r="F281" s="23" t="s">
        <v>1846</v>
      </c>
      <c r="G281" s="23"/>
      <c r="H281" s="35" t="s">
        <v>1102</v>
      </c>
      <c r="I281" s="50">
        <v>1976</v>
      </c>
      <c r="J281" s="22" t="s">
        <v>9</v>
      </c>
      <c r="K281" s="24" t="s">
        <v>1098</v>
      </c>
      <c r="L281" s="24"/>
      <c r="M281" s="25"/>
      <c r="N281" s="25" t="s">
        <v>199</v>
      </c>
      <c r="O281" s="38" t="s">
        <v>1101</v>
      </c>
    </row>
    <row r="282" spans="1:15" s="5" customFormat="1" x14ac:dyDescent="0.25">
      <c r="A282" s="9" t="s">
        <v>1379</v>
      </c>
      <c r="B282" s="9" t="s">
        <v>3281</v>
      </c>
      <c r="C282" s="9">
        <v>1</v>
      </c>
      <c r="D282" s="78" t="s">
        <v>1728</v>
      </c>
      <c r="E282" s="10" t="s">
        <v>2729</v>
      </c>
      <c r="F282" s="23" t="s">
        <v>1746</v>
      </c>
      <c r="G282" s="23" t="s">
        <v>1745</v>
      </c>
      <c r="H282" s="35" t="s">
        <v>1744</v>
      </c>
      <c r="I282" s="50">
        <v>1994</v>
      </c>
      <c r="J282" s="22" t="s">
        <v>9</v>
      </c>
      <c r="K282" s="24" t="s">
        <v>1361</v>
      </c>
      <c r="L282" s="24"/>
      <c r="M282" s="25"/>
      <c r="N282" s="25" t="s">
        <v>1387</v>
      </c>
      <c r="O282" s="38" t="s">
        <v>682</v>
      </c>
    </row>
    <row r="283" spans="1:15" s="5" customFormat="1" ht="28.5" customHeight="1" x14ac:dyDescent="0.25">
      <c r="A283" s="9" t="s">
        <v>1379</v>
      </c>
      <c r="B283" s="9" t="s">
        <v>3281</v>
      </c>
      <c r="C283" s="69">
        <v>1</v>
      </c>
      <c r="D283" s="84" t="s">
        <v>2540</v>
      </c>
      <c r="E283" s="10" t="s">
        <v>2730</v>
      </c>
      <c r="F283" s="23" t="s">
        <v>993</v>
      </c>
      <c r="G283" s="23"/>
      <c r="H283" s="35" t="s">
        <v>1915</v>
      </c>
      <c r="I283" s="50">
        <v>2000</v>
      </c>
      <c r="J283" s="22" t="s">
        <v>9</v>
      </c>
      <c r="K283" s="24" t="s">
        <v>994</v>
      </c>
      <c r="L283" s="24"/>
      <c r="M283" s="25"/>
      <c r="N283" s="25" t="s">
        <v>1425</v>
      </c>
      <c r="O283" s="38" t="s">
        <v>992</v>
      </c>
    </row>
    <row r="284" spans="1:15" s="5" customFormat="1" ht="28.5" customHeight="1" x14ac:dyDescent="0.25">
      <c r="A284" s="9" t="s">
        <v>1379</v>
      </c>
      <c r="B284" s="9" t="s">
        <v>1379</v>
      </c>
      <c r="C284" s="9">
        <v>1</v>
      </c>
      <c r="D284" s="78" t="s">
        <v>1728</v>
      </c>
      <c r="E284" s="10" t="s">
        <v>2731</v>
      </c>
      <c r="F284" s="23" t="s">
        <v>993</v>
      </c>
      <c r="G284" s="23"/>
      <c r="H284" s="45" t="s">
        <v>1921</v>
      </c>
      <c r="I284" s="50">
        <v>2000</v>
      </c>
      <c r="J284" s="22" t="s">
        <v>9</v>
      </c>
      <c r="K284" s="24" t="s">
        <v>994</v>
      </c>
      <c r="L284" s="24"/>
      <c r="M284" s="25"/>
      <c r="N284" s="25" t="s">
        <v>1400</v>
      </c>
      <c r="O284" s="38" t="s">
        <v>995</v>
      </c>
    </row>
    <row r="285" spans="1:15" s="5" customFormat="1" x14ac:dyDescent="0.25">
      <c r="A285" s="12"/>
      <c r="B285" s="12" t="s">
        <v>1379</v>
      </c>
      <c r="C285" s="69"/>
      <c r="D285" s="70"/>
      <c r="E285" s="13" t="str">
        <f>""&amp;LEFT(F285,3)&amp;""&amp;I285&amp;"_"&amp;N285&amp;""</f>
        <v>Ebe2012_1-66</v>
      </c>
      <c r="F285" s="40" t="s">
        <v>4065</v>
      </c>
      <c r="G285" s="47"/>
      <c r="H285" s="46" t="s">
        <v>4066</v>
      </c>
      <c r="I285" s="71">
        <v>2012</v>
      </c>
      <c r="J285" s="22" t="s">
        <v>1281</v>
      </c>
      <c r="K285" s="72" t="s">
        <v>2147</v>
      </c>
      <c r="L285" s="72"/>
      <c r="M285" s="73"/>
      <c r="N285" s="73" t="s">
        <v>2404</v>
      </c>
      <c r="O285" s="82"/>
    </row>
    <row r="286" spans="1:15" s="5" customFormat="1" ht="47.25" x14ac:dyDescent="0.25">
      <c r="A286" s="9" t="s">
        <v>1379</v>
      </c>
      <c r="B286" s="9" t="s">
        <v>3281</v>
      </c>
      <c r="C286" s="9">
        <v>1</v>
      </c>
      <c r="D286" s="78" t="s">
        <v>1728</v>
      </c>
      <c r="E286" s="10" t="s">
        <v>2732</v>
      </c>
      <c r="F286" s="23" t="s">
        <v>2287</v>
      </c>
      <c r="G286" s="23" t="s">
        <v>1353</v>
      </c>
      <c r="H286" s="35" t="s">
        <v>2289</v>
      </c>
      <c r="I286" s="50">
        <v>1993</v>
      </c>
      <c r="J286" s="22" t="s">
        <v>1010</v>
      </c>
      <c r="K286" s="24" t="s">
        <v>687</v>
      </c>
      <c r="L286" s="24"/>
      <c r="M286" s="25"/>
      <c r="N286" s="25" t="s">
        <v>2288</v>
      </c>
      <c r="O286" s="38" t="s">
        <v>686</v>
      </c>
    </row>
    <row r="287" spans="1:15" s="5" customFormat="1" ht="63" x14ac:dyDescent="0.25">
      <c r="A287" s="12"/>
      <c r="B287" s="12" t="s">
        <v>1379</v>
      </c>
      <c r="C287" s="69"/>
      <c r="D287" s="78"/>
      <c r="E287" s="13" t="s">
        <v>2733</v>
      </c>
      <c r="F287" s="15" t="s">
        <v>1625</v>
      </c>
      <c r="G287" s="15" t="s">
        <v>1626</v>
      </c>
      <c r="H287" s="46" t="s">
        <v>1627</v>
      </c>
      <c r="I287" s="54">
        <v>2002</v>
      </c>
      <c r="J287" s="22" t="s">
        <v>1010</v>
      </c>
      <c r="K287" s="1" t="s">
        <v>1616</v>
      </c>
      <c r="L287" s="1"/>
      <c r="M287" s="43"/>
      <c r="N287" s="43" t="s">
        <v>1628</v>
      </c>
      <c r="O287" s="82"/>
    </row>
    <row r="288" spans="1:15" s="5" customFormat="1" ht="31.5" x14ac:dyDescent="0.25">
      <c r="A288" s="9" t="s">
        <v>1680</v>
      </c>
      <c r="B288" s="9" t="s">
        <v>1379</v>
      </c>
      <c r="C288" s="69">
        <v>2</v>
      </c>
      <c r="D288" s="78" t="s">
        <v>1733</v>
      </c>
      <c r="E288" s="17" t="s">
        <v>2735</v>
      </c>
      <c r="F288" s="23" t="s">
        <v>1292</v>
      </c>
      <c r="G288" s="23" t="s">
        <v>1686</v>
      </c>
      <c r="H288" s="98" t="s">
        <v>1256</v>
      </c>
      <c r="I288" s="53">
        <v>1980</v>
      </c>
      <c r="J288" s="22" t="s">
        <v>1381</v>
      </c>
      <c r="K288" s="24" t="s">
        <v>29</v>
      </c>
      <c r="L288" s="24">
        <v>9</v>
      </c>
      <c r="M288" s="25"/>
      <c r="N288" s="25" t="s">
        <v>1687</v>
      </c>
      <c r="O288" s="38" t="s">
        <v>1255</v>
      </c>
    </row>
    <row r="289" spans="1:15" s="5" customFormat="1" ht="31.5" x14ac:dyDescent="0.25">
      <c r="A289" s="9" t="s">
        <v>1379</v>
      </c>
      <c r="B289" s="9" t="s">
        <v>3281</v>
      </c>
      <c r="C289" s="9">
        <v>1</v>
      </c>
      <c r="D289" s="84" t="s">
        <v>2540</v>
      </c>
      <c r="E289" s="10" t="s">
        <v>2734</v>
      </c>
      <c r="F289" s="23" t="s">
        <v>776</v>
      </c>
      <c r="G289" s="23"/>
      <c r="H289" s="35" t="s">
        <v>2187</v>
      </c>
      <c r="I289" s="55">
        <v>1973</v>
      </c>
      <c r="J289" s="22" t="s">
        <v>2417</v>
      </c>
      <c r="K289" s="24" t="s">
        <v>1374</v>
      </c>
      <c r="L289" s="24"/>
      <c r="M289" s="25"/>
      <c r="N289" s="25" t="s">
        <v>2186</v>
      </c>
      <c r="O289" s="38" t="s">
        <v>775</v>
      </c>
    </row>
    <row r="290" spans="1:15" s="5" customFormat="1" ht="31.5" x14ac:dyDescent="0.25">
      <c r="A290" s="12" t="s">
        <v>1379</v>
      </c>
      <c r="B290" s="12" t="s">
        <v>3281</v>
      </c>
      <c r="C290" s="69">
        <v>1</v>
      </c>
      <c r="D290" s="78" t="s">
        <v>1733</v>
      </c>
      <c r="E290" s="13" t="s">
        <v>2736</v>
      </c>
      <c r="F290" s="40" t="s">
        <v>2515</v>
      </c>
      <c r="G290" s="41" t="s">
        <v>2516</v>
      </c>
      <c r="H290" s="2" t="s">
        <v>2517</v>
      </c>
      <c r="I290" s="71">
        <v>2004</v>
      </c>
      <c r="J290" s="22" t="s">
        <v>1381</v>
      </c>
      <c r="K290" s="1" t="s">
        <v>47</v>
      </c>
      <c r="L290" s="72">
        <v>27</v>
      </c>
      <c r="M290" s="42" t="s">
        <v>257</v>
      </c>
      <c r="N290" s="42" t="s">
        <v>2518</v>
      </c>
      <c r="O290" s="82"/>
    </row>
    <row r="291" spans="1:15" s="5" customFormat="1" ht="31.5" x14ac:dyDescent="0.25">
      <c r="A291" s="12" t="s">
        <v>1379</v>
      </c>
      <c r="B291" s="12" t="s">
        <v>1379</v>
      </c>
      <c r="C291" s="69">
        <v>1</v>
      </c>
      <c r="D291" s="70" t="s">
        <v>1728</v>
      </c>
      <c r="E291" s="13" t="str">
        <f>""&amp;LEFT(F291,3)&amp;""&amp;I291&amp;"_"&amp;N291&amp;""</f>
        <v>Elk2001_1-8</v>
      </c>
      <c r="F291" s="40" t="s">
        <v>4491</v>
      </c>
      <c r="G291" s="47"/>
      <c r="H291" s="46" t="s">
        <v>4492</v>
      </c>
      <c r="I291" s="71">
        <v>2001</v>
      </c>
      <c r="J291" s="22" t="s">
        <v>1523</v>
      </c>
      <c r="K291" s="72" t="s">
        <v>4493</v>
      </c>
      <c r="L291" s="72"/>
      <c r="M291" s="73"/>
      <c r="N291" s="73" t="s">
        <v>345</v>
      </c>
      <c r="O291" s="82" t="s">
        <v>4494</v>
      </c>
    </row>
    <row r="292" spans="1:15" s="5" customFormat="1" ht="31.5" x14ac:dyDescent="0.25">
      <c r="A292" s="12" t="s">
        <v>1379</v>
      </c>
      <c r="B292" s="12" t="s">
        <v>3281</v>
      </c>
      <c r="C292" s="69">
        <v>1</v>
      </c>
      <c r="D292" s="70" t="s">
        <v>2541</v>
      </c>
      <c r="E292" s="13" t="str">
        <f>""&amp;LEFT(F292,3)&amp;""&amp;I292&amp;"_"&amp;N292&amp;""</f>
        <v>Ems1991_251</v>
      </c>
      <c r="F292" s="40" t="s">
        <v>4004</v>
      </c>
      <c r="G292" s="47"/>
      <c r="H292" s="2" t="s">
        <v>4005</v>
      </c>
      <c r="I292" s="71">
        <v>1991</v>
      </c>
      <c r="J292" s="22" t="s">
        <v>1513</v>
      </c>
      <c r="K292" s="1" t="s">
        <v>4006</v>
      </c>
      <c r="L292" s="72"/>
      <c r="M292" s="73"/>
      <c r="N292" s="42" t="s">
        <v>4007</v>
      </c>
      <c r="O292" s="82" t="s">
        <v>4008</v>
      </c>
    </row>
    <row r="293" spans="1:15" s="5" customFormat="1" x14ac:dyDescent="0.25">
      <c r="A293" s="9" t="s">
        <v>1680</v>
      </c>
      <c r="B293" s="9" t="s">
        <v>1379</v>
      </c>
      <c r="C293" s="69">
        <v>1</v>
      </c>
      <c r="D293" s="78" t="s">
        <v>1733</v>
      </c>
      <c r="E293" s="10" t="s">
        <v>2737</v>
      </c>
      <c r="F293" s="23" t="s">
        <v>1698</v>
      </c>
      <c r="G293" s="23" t="s">
        <v>8</v>
      </c>
      <c r="H293" s="45" t="s">
        <v>1699</v>
      </c>
      <c r="I293" s="50">
        <v>1994</v>
      </c>
      <c r="J293" s="22" t="s">
        <v>1381</v>
      </c>
      <c r="K293" s="24" t="s">
        <v>47</v>
      </c>
      <c r="L293" s="24">
        <v>17</v>
      </c>
      <c r="M293" s="25">
        <v>2</v>
      </c>
      <c r="N293" s="25" t="s">
        <v>1700</v>
      </c>
      <c r="O293" s="38" t="s">
        <v>1243</v>
      </c>
    </row>
    <row r="294" spans="1:15" s="5" customFormat="1" x14ac:dyDescent="0.25">
      <c r="A294" s="12" t="s">
        <v>1379</v>
      </c>
      <c r="B294" s="12" t="s">
        <v>3281</v>
      </c>
      <c r="C294" s="69">
        <v>1</v>
      </c>
      <c r="D294" s="70" t="s">
        <v>2541</v>
      </c>
      <c r="E294" s="13" t="str">
        <f t="shared" ref="E294:E299" si="1">""&amp;LEFT(F294,3)&amp;""&amp;I294&amp;"_"&amp;N294&amp;""</f>
        <v>Env1973_387</v>
      </c>
      <c r="F294" s="40" t="s">
        <v>3891</v>
      </c>
      <c r="G294" s="47"/>
      <c r="H294" s="2" t="s">
        <v>3892</v>
      </c>
      <c r="I294" s="71">
        <v>1973</v>
      </c>
      <c r="J294" s="22" t="s">
        <v>1513</v>
      </c>
      <c r="K294" s="1" t="s">
        <v>1374</v>
      </c>
      <c r="L294" s="72"/>
      <c r="M294" s="73"/>
      <c r="N294" s="42" t="s">
        <v>3893</v>
      </c>
      <c r="O294" s="82"/>
    </row>
    <row r="295" spans="1:15" s="5" customFormat="1" x14ac:dyDescent="0.25">
      <c r="A295" s="12" t="s">
        <v>1379</v>
      </c>
      <c r="B295" s="12" t="s">
        <v>3281</v>
      </c>
      <c r="C295" s="69">
        <v>1</v>
      </c>
      <c r="D295" s="70" t="s">
        <v>2541</v>
      </c>
      <c r="E295" s="13" t="str">
        <f t="shared" si="1"/>
        <v>EPA1993_176</v>
      </c>
      <c r="F295" s="40" t="s">
        <v>3982</v>
      </c>
      <c r="G295" s="47"/>
      <c r="H295" s="2" t="s">
        <v>3983</v>
      </c>
      <c r="I295" s="71">
        <v>1993</v>
      </c>
      <c r="J295" s="22" t="s">
        <v>1493</v>
      </c>
      <c r="K295" s="1" t="s">
        <v>1374</v>
      </c>
      <c r="L295" s="72"/>
      <c r="M295" s="73"/>
      <c r="N295" s="42" t="s">
        <v>3984</v>
      </c>
      <c r="O295" s="82"/>
    </row>
    <row r="296" spans="1:15" s="5" customFormat="1" x14ac:dyDescent="0.25">
      <c r="A296" s="12" t="s">
        <v>1379</v>
      </c>
      <c r="B296" s="12" t="s">
        <v>3281</v>
      </c>
      <c r="C296" s="69">
        <v>1</v>
      </c>
      <c r="D296" s="70" t="s">
        <v>2541</v>
      </c>
      <c r="E296" s="13" t="str">
        <f t="shared" si="1"/>
        <v>EPA1997_211</v>
      </c>
      <c r="F296" s="40" t="s">
        <v>3982</v>
      </c>
      <c r="G296" s="47"/>
      <c r="H296" s="2" t="s">
        <v>4110</v>
      </c>
      <c r="I296" s="71">
        <v>1997</v>
      </c>
      <c r="J296" s="22" t="s">
        <v>1493</v>
      </c>
      <c r="K296" s="1" t="s">
        <v>1374</v>
      </c>
      <c r="L296" s="72"/>
      <c r="M296" s="73"/>
      <c r="N296" s="73" t="s">
        <v>4129</v>
      </c>
      <c r="O296" s="82"/>
    </row>
    <row r="297" spans="1:15" s="5" customFormat="1" x14ac:dyDescent="0.25">
      <c r="A297" s="12" t="s">
        <v>1379</v>
      </c>
      <c r="B297" s="12" t="s">
        <v>1379</v>
      </c>
      <c r="C297" s="69">
        <v>1</v>
      </c>
      <c r="D297" s="70" t="s">
        <v>4538</v>
      </c>
      <c r="E297" s="13" t="str">
        <f t="shared" si="1"/>
        <v>EPA2003_1-324</v>
      </c>
      <c r="F297" s="40" t="s">
        <v>3982</v>
      </c>
      <c r="G297" s="94" t="s">
        <v>3982</v>
      </c>
      <c r="H297" s="46" t="s">
        <v>4539</v>
      </c>
      <c r="I297" s="71">
        <v>2003</v>
      </c>
      <c r="J297" s="22" t="s">
        <v>2417</v>
      </c>
      <c r="K297" s="72" t="s">
        <v>3982</v>
      </c>
      <c r="L297" s="72"/>
      <c r="M297" s="73"/>
      <c r="N297" s="73" t="s">
        <v>4540</v>
      </c>
      <c r="O297" s="82"/>
    </row>
    <row r="298" spans="1:15" s="5" customFormat="1" x14ac:dyDescent="0.25">
      <c r="A298" s="12" t="s">
        <v>1379</v>
      </c>
      <c r="B298" s="12" t="s">
        <v>3281</v>
      </c>
      <c r="C298" s="69">
        <v>1</v>
      </c>
      <c r="D298" s="70" t="s">
        <v>3675</v>
      </c>
      <c r="E298" s="13" t="str">
        <f t="shared" si="1"/>
        <v>Epl1995_298</v>
      </c>
      <c r="F298" s="40" t="s">
        <v>3706</v>
      </c>
      <c r="G298" s="47"/>
      <c r="H298" s="2" t="s">
        <v>3707</v>
      </c>
      <c r="I298" s="71">
        <v>1995</v>
      </c>
      <c r="J298" s="22" t="s">
        <v>2417</v>
      </c>
      <c r="K298" s="1" t="s">
        <v>1361</v>
      </c>
      <c r="L298" s="72"/>
      <c r="M298" s="73"/>
      <c r="N298" s="42" t="s">
        <v>3708</v>
      </c>
      <c r="O298" s="82"/>
    </row>
    <row r="299" spans="1:15" s="5" customFormat="1" x14ac:dyDescent="0.25">
      <c r="A299" s="12" t="s">
        <v>1379</v>
      </c>
      <c r="B299" s="12" t="s">
        <v>1379</v>
      </c>
      <c r="C299" s="69">
        <v>1</v>
      </c>
      <c r="D299" s="70" t="s">
        <v>3675</v>
      </c>
      <c r="E299" s="13" t="str">
        <f t="shared" si="1"/>
        <v>Epl2001_488</v>
      </c>
      <c r="F299" s="40" t="s">
        <v>3706</v>
      </c>
      <c r="G299" s="47"/>
      <c r="H299" s="46" t="s">
        <v>3714</v>
      </c>
      <c r="I299" s="71">
        <v>2001</v>
      </c>
      <c r="J299" s="22" t="s">
        <v>2417</v>
      </c>
      <c r="K299" s="1" t="s">
        <v>1361</v>
      </c>
      <c r="L299" s="72"/>
      <c r="M299" s="73"/>
      <c r="N299" s="42" t="s">
        <v>3715</v>
      </c>
      <c r="O299" s="82"/>
    </row>
    <row r="300" spans="1:15" s="5" customFormat="1" ht="31.5" x14ac:dyDescent="0.25">
      <c r="A300" s="12" t="s">
        <v>1379</v>
      </c>
      <c r="B300" s="12" t="s">
        <v>1379</v>
      </c>
      <c r="C300" s="69">
        <v>1</v>
      </c>
      <c r="D300" s="78" t="s">
        <v>1733</v>
      </c>
      <c r="E300" s="13" t="s">
        <v>2738</v>
      </c>
      <c r="F300" s="15" t="s">
        <v>119</v>
      </c>
      <c r="G300" s="15" t="s">
        <v>8</v>
      </c>
      <c r="H300" s="46" t="s">
        <v>120</v>
      </c>
      <c r="I300" s="51">
        <v>2007</v>
      </c>
      <c r="J300" s="22" t="s">
        <v>1381</v>
      </c>
      <c r="K300" s="14" t="s">
        <v>121</v>
      </c>
      <c r="L300" s="14">
        <v>44</v>
      </c>
      <c r="M300" s="16"/>
      <c r="N300" s="16" t="s">
        <v>122</v>
      </c>
      <c r="O300" s="82"/>
    </row>
    <row r="301" spans="1:15" s="5" customFormat="1" ht="31.5" x14ac:dyDescent="0.25">
      <c r="A301" s="12"/>
      <c r="B301" s="12" t="s">
        <v>1379</v>
      </c>
      <c r="C301" s="69"/>
      <c r="D301" s="78"/>
      <c r="E301" s="13" t="s">
        <v>2739</v>
      </c>
      <c r="F301" s="15" t="s">
        <v>1657</v>
      </c>
      <c r="G301" s="47" t="s">
        <v>8</v>
      </c>
      <c r="H301" s="46" t="s">
        <v>1658</v>
      </c>
      <c r="I301" s="51">
        <v>2012</v>
      </c>
      <c r="J301" s="22" t="s">
        <v>1381</v>
      </c>
      <c r="K301" s="1" t="s">
        <v>19</v>
      </c>
      <c r="L301" s="14">
        <v>64</v>
      </c>
      <c r="M301" s="42"/>
      <c r="N301" s="42" t="s">
        <v>1659</v>
      </c>
      <c r="O301" s="82"/>
    </row>
    <row r="302" spans="1:15" s="5" customFormat="1" ht="31.5" x14ac:dyDescent="0.25">
      <c r="A302" s="12" t="s">
        <v>1379</v>
      </c>
      <c r="B302" s="12" t="s">
        <v>1379</v>
      </c>
      <c r="C302" s="69">
        <v>1</v>
      </c>
      <c r="D302" s="70"/>
      <c r="E302" s="13" t="str">
        <f>""&amp;LEFT(F302,3)&amp;""&amp;I302&amp;"_"&amp;N302&amp;""</f>
        <v>Erm2012_3393-3400</v>
      </c>
      <c r="F302" s="40" t="s">
        <v>3324</v>
      </c>
      <c r="G302" s="41" t="s">
        <v>8</v>
      </c>
      <c r="H302" s="46" t="s">
        <v>3321</v>
      </c>
      <c r="I302" s="71">
        <v>2012</v>
      </c>
      <c r="J302" s="22" t="s">
        <v>1381</v>
      </c>
      <c r="K302" s="1" t="s">
        <v>3322</v>
      </c>
      <c r="L302" s="72">
        <v>279</v>
      </c>
      <c r="M302" s="73"/>
      <c r="N302" s="42" t="s">
        <v>3323</v>
      </c>
      <c r="O302" s="82" t="s">
        <v>4353</v>
      </c>
    </row>
    <row r="303" spans="1:15" s="5" customFormat="1" ht="31.5" x14ac:dyDescent="0.25">
      <c r="A303" s="12"/>
      <c r="B303" s="12" t="s">
        <v>1379</v>
      </c>
      <c r="C303" s="69"/>
      <c r="D303" s="70"/>
      <c r="E303" s="13" t="str">
        <f>""&amp;LEFT(F303,3)&amp;""&amp;I303&amp;"_"&amp;N303&amp;""</f>
        <v>Erm2013_149-161</v>
      </c>
      <c r="F303" s="40" t="s">
        <v>3324</v>
      </c>
      <c r="G303" s="41" t="s">
        <v>8</v>
      </c>
      <c r="H303" s="46" t="s">
        <v>4026</v>
      </c>
      <c r="I303" s="71">
        <v>2013</v>
      </c>
      <c r="J303" s="22" t="s">
        <v>1381</v>
      </c>
      <c r="K303" s="1" t="s">
        <v>218</v>
      </c>
      <c r="L303" s="72">
        <v>47</v>
      </c>
      <c r="M303" s="42" t="s">
        <v>369</v>
      </c>
      <c r="N303" s="42" t="s">
        <v>4027</v>
      </c>
      <c r="O303" s="82"/>
    </row>
    <row r="304" spans="1:15" s="5" customFormat="1" ht="31.5" x14ac:dyDescent="0.25">
      <c r="A304" s="12" t="s">
        <v>1379</v>
      </c>
      <c r="B304" s="12" t="s">
        <v>1379</v>
      </c>
      <c r="C304" s="69">
        <v>2</v>
      </c>
      <c r="D304" s="70" t="s">
        <v>1733</v>
      </c>
      <c r="E304" s="13" t="str">
        <f>""&amp;LEFT(F304,3)&amp;""&amp;I304&amp;"_"&amp;N304&amp;""</f>
        <v>Erm2013_36-43</v>
      </c>
      <c r="F304" s="40" t="s">
        <v>3324</v>
      </c>
      <c r="G304" s="41" t="s">
        <v>8</v>
      </c>
      <c r="H304" s="46" t="s">
        <v>3461</v>
      </c>
      <c r="I304" s="71">
        <v>2013</v>
      </c>
      <c r="J304" s="22" t="s">
        <v>1381</v>
      </c>
      <c r="K304" s="1" t="s">
        <v>59</v>
      </c>
      <c r="L304" s="72">
        <v>36</v>
      </c>
      <c r="M304" s="73"/>
      <c r="N304" s="42" t="s">
        <v>585</v>
      </c>
      <c r="O304" s="82"/>
    </row>
    <row r="305" spans="1:15" s="5" customFormat="1" ht="63" x14ac:dyDescent="0.25">
      <c r="A305" s="12"/>
      <c r="B305" s="12" t="s">
        <v>1379</v>
      </c>
      <c r="C305" s="69"/>
      <c r="D305" s="78"/>
      <c r="E305" s="13" t="s">
        <v>2741</v>
      </c>
      <c r="F305" s="15" t="s">
        <v>1609</v>
      </c>
      <c r="G305" s="15" t="s">
        <v>1610</v>
      </c>
      <c r="H305" s="46" t="s">
        <v>1611</v>
      </c>
      <c r="I305" s="54">
        <v>2002</v>
      </c>
      <c r="J305" s="22" t="s">
        <v>1010</v>
      </c>
      <c r="K305" s="1" t="s">
        <v>1616</v>
      </c>
      <c r="L305" s="1"/>
      <c r="M305" s="43"/>
      <c r="N305" s="43" t="s">
        <v>1612</v>
      </c>
      <c r="O305" s="82"/>
    </row>
    <row r="306" spans="1:15" s="5" customFormat="1" ht="31.5" x14ac:dyDescent="0.25">
      <c r="A306" s="9" t="s">
        <v>1379</v>
      </c>
      <c r="B306" s="9" t="s">
        <v>1379</v>
      </c>
      <c r="C306" s="9">
        <v>1</v>
      </c>
      <c r="D306" s="78" t="s">
        <v>1728</v>
      </c>
      <c r="E306" s="10" t="s">
        <v>2740</v>
      </c>
      <c r="F306" s="23" t="s">
        <v>1317</v>
      </c>
      <c r="G306" s="23"/>
      <c r="H306" s="45" t="s">
        <v>988</v>
      </c>
      <c r="I306" s="50">
        <v>2000</v>
      </c>
      <c r="J306" s="22" t="s">
        <v>2417</v>
      </c>
      <c r="K306" s="24" t="s">
        <v>989</v>
      </c>
      <c r="L306" s="24"/>
      <c r="M306" s="25"/>
      <c r="N306" s="25" t="s">
        <v>1510</v>
      </c>
      <c r="O306" s="38" t="s">
        <v>987</v>
      </c>
    </row>
    <row r="307" spans="1:15" s="5" customFormat="1" ht="31.5" x14ac:dyDescent="0.25">
      <c r="A307" s="9"/>
      <c r="B307" s="9" t="s">
        <v>1379</v>
      </c>
      <c r="C307" s="69"/>
      <c r="D307" s="78"/>
      <c r="E307" s="10" t="s">
        <v>2742</v>
      </c>
      <c r="F307" s="23" t="s">
        <v>1317</v>
      </c>
      <c r="G307" s="23"/>
      <c r="H307" s="45" t="s">
        <v>1434</v>
      </c>
      <c r="I307" s="50">
        <v>2006</v>
      </c>
      <c r="J307" s="22"/>
      <c r="K307" s="24" t="s">
        <v>989</v>
      </c>
      <c r="L307" s="24"/>
      <c r="M307" s="25"/>
      <c r="N307" s="25" t="s">
        <v>1426</v>
      </c>
      <c r="O307" s="38"/>
    </row>
    <row r="308" spans="1:15" s="5" customFormat="1" ht="31.5" x14ac:dyDescent="0.25">
      <c r="A308" s="12"/>
      <c r="B308" s="12" t="s">
        <v>1379</v>
      </c>
      <c r="C308" s="69"/>
      <c r="D308" s="78"/>
      <c r="E308" s="13" t="s">
        <v>2743</v>
      </c>
      <c r="F308" s="15" t="s">
        <v>1541</v>
      </c>
      <c r="G308" s="47" t="s">
        <v>1542</v>
      </c>
      <c r="H308" s="46" t="s">
        <v>1543</v>
      </c>
      <c r="I308" s="51">
        <v>1999</v>
      </c>
      <c r="J308" s="22" t="s">
        <v>1381</v>
      </c>
      <c r="K308" s="1" t="s">
        <v>47</v>
      </c>
      <c r="L308" s="14">
        <v>22</v>
      </c>
      <c r="M308" s="42" t="s">
        <v>1545</v>
      </c>
      <c r="N308" s="42" t="s">
        <v>1546</v>
      </c>
      <c r="O308" s="82"/>
    </row>
    <row r="309" spans="1:15" s="5" customFormat="1" ht="31.5" x14ac:dyDescent="0.25">
      <c r="A309" s="9" t="s">
        <v>1379</v>
      </c>
      <c r="B309" s="9" t="s">
        <v>3281</v>
      </c>
      <c r="C309" s="9">
        <v>2</v>
      </c>
      <c r="D309" s="78" t="s">
        <v>1728</v>
      </c>
      <c r="E309" s="10" t="s">
        <v>2744</v>
      </c>
      <c r="F309" s="23" t="s">
        <v>1351</v>
      </c>
      <c r="G309" s="23" t="s">
        <v>2251</v>
      </c>
      <c r="H309" s="35" t="s">
        <v>693</v>
      </c>
      <c r="I309" s="50">
        <v>1999</v>
      </c>
      <c r="J309" s="22" t="s">
        <v>1430</v>
      </c>
      <c r="K309" s="24" t="s">
        <v>2252</v>
      </c>
      <c r="L309" s="24"/>
      <c r="M309" s="25"/>
      <c r="N309" s="25" t="s">
        <v>1507</v>
      </c>
      <c r="O309" s="38" t="s">
        <v>692</v>
      </c>
    </row>
    <row r="310" spans="1:15" s="5" customFormat="1" ht="31.5" x14ac:dyDescent="0.25">
      <c r="A310" s="12"/>
      <c r="B310" s="12" t="s">
        <v>1379</v>
      </c>
      <c r="C310" s="69"/>
      <c r="D310" s="78"/>
      <c r="E310" s="13" t="s">
        <v>2745</v>
      </c>
      <c r="F310" s="15" t="s">
        <v>2144</v>
      </c>
      <c r="G310" s="47" t="s">
        <v>2145</v>
      </c>
      <c r="H310" s="46" t="s">
        <v>2146</v>
      </c>
      <c r="I310" s="51">
        <v>1997</v>
      </c>
      <c r="J310" s="22" t="s">
        <v>9</v>
      </c>
      <c r="K310" s="1" t="s">
        <v>2147</v>
      </c>
      <c r="L310" s="14"/>
      <c r="M310" s="42"/>
      <c r="N310" s="42" t="s">
        <v>159</v>
      </c>
      <c r="O310" s="82"/>
    </row>
    <row r="311" spans="1:15" s="5" customFormat="1" x14ac:dyDescent="0.25">
      <c r="A311" s="9" t="s">
        <v>1680</v>
      </c>
      <c r="B311" s="9" t="s">
        <v>1379</v>
      </c>
      <c r="C311" s="9">
        <v>2</v>
      </c>
      <c r="D311" s="78" t="s">
        <v>1728</v>
      </c>
      <c r="E311" s="10" t="s">
        <v>2747</v>
      </c>
      <c r="F311" s="23" t="s">
        <v>1234</v>
      </c>
      <c r="G311" s="23"/>
      <c r="H311" s="45" t="s">
        <v>1233</v>
      </c>
      <c r="I311" s="50">
        <v>1998</v>
      </c>
      <c r="J311" s="22" t="s">
        <v>1523</v>
      </c>
      <c r="K311" s="24" t="s">
        <v>1417</v>
      </c>
      <c r="L311" s="24"/>
      <c r="M311" s="25"/>
      <c r="N311" s="25" t="s">
        <v>200</v>
      </c>
      <c r="O311" s="38" t="s">
        <v>1232</v>
      </c>
    </row>
    <row r="312" spans="1:15" s="5" customFormat="1" ht="31.5" x14ac:dyDescent="0.25">
      <c r="A312" s="9" t="s">
        <v>1379</v>
      </c>
      <c r="B312" s="9" t="s">
        <v>3281</v>
      </c>
      <c r="C312" s="12">
        <v>2</v>
      </c>
      <c r="D312" s="78" t="s">
        <v>1728</v>
      </c>
      <c r="E312" s="10" t="s">
        <v>2746</v>
      </c>
      <c r="F312" s="23" t="s">
        <v>1720</v>
      </c>
      <c r="G312" s="23"/>
      <c r="H312" s="35" t="s">
        <v>1721</v>
      </c>
      <c r="I312" s="50">
        <v>1997</v>
      </c>
      <c r="J312" s="22" t="s">
        <v>1523</v>
      </c>
      <c r="K312" s="24" t="s">
        <v>1285</v>
      </c>
      <c r="L312" s="24"/>
      <c r="M312" s="25"/>
      <c r="N312" s="25" t="s">
        <v>347</v>
      </c>
      <c r="O312" s="38" t="s">
        <v>1219</v>
      </c>
    </row>
    <row r="313" spans="1:15" s="5" customFormat="1" ht="31.5" x14ac:dyDescent="0.25">
      <c r="A313" s="12"/>
      <c r="B313" s="12" t="s">
        <v>1379</v>
      </c>
      <c r="C313" s="69"/>
      <c r="D313" s="78"/>
      <c r="E313" s="13" t="s">
        <v>2748</v>
      </c>
      <c r="F313" s="15" t="s">
        <v>1547</v>
      </c>
      <c r="G313" s="47" t="s">
        <v>1548</v>
      </c>
      <c r="H313" s="46" t="s">
        <v>1549</v>
      </c>
      <c r="I313" s="51">
        <v>1999</v>
      </c>
      <c r="J313" s="22" t="s">
        <v>1381</v>
      </c>
      <c r="K313" s="1" t="s">
        <v>47</v>
      </c>
      <c r="L313" s="14">
        <v>22</v>
      </c>
      <c r="M313" s="42" t="s">
        <v>238</v>
      </c>
      <c r="N313" s="42" t="s">
        <v>1550</v>
      </c>
      <c r="O313" s="82"/>
    </row>
    <row r="314" spans="1:15" s="5" customFormat="1" ht="31.5" x14ac:dyDescent="0.25">
      <c r="A314" s="12" t="s">
        <v>1379</v>
      </c>
      <c r="B314" s="12" t="s">
        <v>1379</v>
      </c>
      <c r="C314" s="69">
        <v>1</v>
      </c>
      <c r="D314" s="70" t="s">
        <v>1728</v>
      </c>
      <c r="E314" s="13" t="str">
        <f>""&amp;LEFT(F314,3)&amp;""&amp;I314&amp;"_"&amp;N314&amp;""</f>
        <v>FAU2015_1-27</v>
      </c>
      <c r="F314" s="40" t="s">
        <v>4102</v>
      </c>
      <c r="G314" s="94" t="s">
        <v>4103</v>
      </c>
      <c r="H314" s="46" t="s">
        <v>4101</v>
      </c>
      <c r="I314" s="71">
        <v>2015</v>
      </c>
      <c r="J314" s="22" t="s">
        <v>1010</v>
      </c>
      <c r="K314" s="72" t="s">
        <v>4099</v>
      </c>
      <c r="L314" s="72"/>
      <c r="M314" s="73"/>
      <c r="N314" s="73" t="s">
        <v>1426</v>
      </c>
      <c r="O314" s="82" t="s">
        <v>4100</v>
      </c>
    </row>
    <row r="315" spans="1:15" s="5" customFormat="1" ht="47.25" x14ac:dyDescent="0.25">
      <c r="A315" s="12" t="s">
        <v>1379</v>
      </c>
      <c r="B315" s="12" t="s">
        <v>3281</v>
      </c>
      <c r="C315" s="69">
        <v>1</v>
      </c>
      <c r="D315" s="70" t="s">
        <v>1733</v>
      </c>
      <c r="E315" s="13" t="str">
        <f>""&amp;LEFT(F315,3)&amp;""&amp;I315&amp;"_"&amp;N315&amp;""</f>
        <v>Fau2006_1-18</v>
      </c>
      <c r="F315" s="40" t="s">
        <v>3665</v>
      </c>
      <c r="G315" s="41" t="s">
        <v>3666</v>
      </c>
      <c r="H315" s="2" t="s">
        <v>3667</v>
      </c>
      <c r="I315" s="71">
        <v>2006</v>
      </c>
      <c r="J315" s="22" t="s">
        <v>1381</v>
      </c>
      <c r="K315" s="1" t="s">
        <v>33</v>
      </c>
      <c r="L315" s="72">
        <v>318</v>
      </c>
      <c r="M315" s="73"/>
      <c r="N315" s="42" t="s">
        <v>1433</v>
      </c>
      <c r="O315" s="82" t="s">
        <v>3668</v>
      </c>
    </row>
    <row r="316" spans="1:15" s="5" customFormat="1" ht="47.25" x14ac:dyDescent="0.25">
      <c r="A316" s="9" t="s">
        <v>1379</v>
      </c>
      <c r="B316" s="9" t="s">
        <v>1379</v>
      </c>
      <c r="C316" s="69">
        <v>1</v>
      </c>
      <c r="D316" s="84" t="s">
        <v>2540</v>
      </c>
      <c r="E316" s="10" t="s">
        <v>2749</v>
      </c>
      <c r="F316" s="23" t="s">
        <v>1988</v>
      </c>
      <c r="G316" s="23" t="s">
        <v>1989</v>
      </c>
      <c r="H316" s="45" t="s">
        <v>1987</v>
      </c>
      <c r="I316" s="50">
        <v>1981</v>
      </c>
      <c r="J316" s="22" t="s">
        <v>9</v>
      </c>
      <c r="K316" s="24" t="s">
        <v>333</v>
      </c>
      <c r="L316" s="24"/>
      <c r="M316" s="25"/>
      <c r="N316" s="25" t="s">
        <v>1990</v>
      </c>
      <c r="O316" s="38" t="s">
        <v>916</v>
      </c>
    </row>
    <row r="317" spans="1:15" s="5" customFormat="1" x14ac:dyDescent="0.25">
      <c r="A317" s="12"/>
      <c r="B317" s="12" t="s">
        <v>3281</v>
      </c>
      <c r="C317" s="69"/>
      <c r="D317" s="78" t="s">
        <v>2541</v>
      </c>
      <c r="E317" t="s">
        <v>3994</v>
      </c>
      <c r="F317" s="15" t="s">
        <v>1378</v>
      </c>
      <c r="G317" s="47" t="s">
        <v>8</v>
      </c>
      <c r="H317" s="2" t="s">
        <v>1377</v>
      </c>
      <c r="I317" s="51">
        <v>1974</v>
      </c>
      <c r="J317" s="22" t="s">
        <v>9</v>
      </c>
      <c r="K317" s="14" t="s">
        <v>1366</v>
      </c>
      <c r="L317" s="14">
        <v>1</v>
      </c>
      <c r="M317" s="19"/>
      <c r="N317" s="42" t="s">
        <v>3993</v>
      </c>
      <c r="O317" s="82"/>
    </row>
    <row r="318" spans="1:15" s="5" customFormat="1" x14ac:dyDescent="0.25">
      <c r="A318" s="12" t="s">
        <v>1379</v>
      </c>
      <c r="B318" s="12" t="s">
        <v>3281</v>
      </c>
      <c r="C318" s="69">
        <v>1</v>
      </c>
      <c r="D318" s="70" t="s">
        <v>2541</v>
      </c>
      <c r="E318" s="13" t="str">
        <f>""&amp;LEFT(F318,3)&amp;""&amp;I318&amp;"_"&amp;N318&amp;""</f>
        <v>Fer1984_291</v>
      </c>
      <c r="F318" s="40" t="s">
        <v>3515</v>
      </c>
      <c r="G318" s="41" t="s">
        <v>3516</v>
      </c>
      <c r="H318" s="2" t="s">
        <v>3517</v>
      </c>
      <c r="I318" s="71">
        <v>1984</v>
      </c>
      <c r="J318" s="22" t="s">
        <v>1513</v>
      </c>
      <c r="K318" s="1" t="s">
        <v>3518</v>
      </c>
      <c r="L318" s="72"/>
      <c r="M318" s="73"/>
      <c r="N318" s="42" t="s">
        <v>3519</v>
      </c>
      <c r="O318" s="82"/>
    </row>
    <row r="319" spans="1:15" s="5" customFormat="1" ht="31.5" x14ac:dyDescent="0.25">
      <c r="A319" s="12" t="s">
        <v>1379</v>
      </c>
      <c r="B319" s="12" t="s">
        <v>3281</v>
      </c>
      <c r="C319" s="69">
        <v>1</v>
      </c>
      <c r="D319" s="78" t="s">
        <v>1733</v>
      </c>
      <c r="E319" s="13" t="s">
        <v>2750</v>
      </c>
      <c r="F319" s="40" t="s">
        <v>2511</v>
      </c>
      <c r="G319" s="41" t="s">
        <v>2512</v>
      </c>
      <c r="H319" s="2" t="s">
        <v>2513</v>
      </c>
      <c r="I319" s="71">
        <v>2004</v>
      </c>
      <c r="J319" s="22" t="s">
        <v>1381</v>
      </c>
      <c r="K319" s="1" t="s">
        <v>47</v>
      </c>
      <c r="L319" s="72">
        <v>27</v>
      </c>
      <c r="M319" s="42" t="s">
        <v>257</v>
      </c>
      <c r="N319" s="42" t="s">
        <v>2514</v>
      </c>
      <c r="O319" s="82"/>
    </row>
    <row r="320" spans="1:15" s="5" customFormat="1" ht="31.5" x14ac:dyDescent="0.25">
      <c r="A320" s="12"/>
      <c r="B320" s="12" t="s">
        <v>1379</v>
      </c>
      <c r="C320" s="69"/>
      <c r="D320" s="70"/>
      <c r="E320" s="13" t="str">
        <f>""&amp;LEFT(F320,3)&amp;""&amp;I320&amp;"_"&amp;N320&amp;""</f>
        <v>Fer2008_1-99</v>
      </c>
      <c r="F320" s="40" t="s">
        <v>4462</v>
      </c>
      <c r="G320" s="94" t="s">
        <v>8</v>
      </c>
      <c r="H320" s="46" t="s">
        <v>4463</v>
      </c>
      <c r="I320" s="71">
        <v>2008</v>
      </c>
      <c r="J320" s="22" t="s">
        <v>2417</v>
      </c>
      <c r="K320" s="72" t="s">
        <v>333</v>
      </c>
      <c r="L320" s="72"/>
      <c r="M320" s="73"/>
      <c r="N320" s="73" t="s">
        <v>1400</v>
      </c>
      <c r="O320" s="82" t="s">
        <v>4464</v>
      </c>
    </row>
    <row r="321" spans="1:15" s="5" customFormat="1" ht="31.5" x14ac:dyDescent="0.25">
      <c r="A321" s="12" t="s">
        <v>1379</v>
      </c>
      <c r="B321" s="12" t="s">
        <v>3281</v>
      </c>
      <c r="C321" s="69">
        <v>1</v>
      </c>
      <c r="D321" s="70" t="s">
        <v>1733</v>
      </c>
      <c r="E321" s="13" t="str">
        <f>""&amp;LEFT(F321,3)&amp;""&amp;I321&amp;"_"&amp;N321&amp;""</f>
        <v>Fer2007_59-71</v>
      </c>
      <c r="F321" s="40" t="s">
        <v>3634</v>
      </c>
      <c r="G321" s="41" t="s">
        <v>8</v>
      </c>
      <c r="H321" s="2" t="s">
        <v>3635</v>
      </c>
      <c r="I321" s="71">
        <v>2007</v>
      </c>
      <c r="J321" s="22" t="s">
        <v>1381</v>
      </c>
      <c r="K321" s="1" t="s">
        <v>331</v>
      </c>
      <c r="L321" s="72">
        <v>591</v>
      </c>
      <c r="M321" s="73"/>
      <c r="N321" s="42" t="s">
        <v>3636</v>
      </c>
      <c r="O321" s="82" t="s">
        <v>3637</v>
      </c>
    </row>
    <row r="322" spans="1:15" s="5" customFormat="1" ht="31.5" x14ac:dyDescent="0.25">
      <c r="A322" s="12" t="s">
        <v>1379</v>
      </c>
      <c r="B322" s="12" t="s">
        <v>3281</v>
      </c>
      <c r="C322" s="69">
        <v>1</v>
      </c>
      <c r="D322" s="70" t="s">
        <v>2541</v>
      </c>
      <c r="E322" s="13" t="str">
        <f>""&amp;LEFT(F322,3)&amp;""&amp;I322&amp;"_"&amp;N322&amp;""</f>
        <v>Fil1989_128</v>
      </c>
      <c r="F322" s="40" t="s">
        <v>3947</v>
      </c>
      <c r="G322" s="41" t="s">
        <v>3948</v>
      </c>
      <c r="H322" s="2" t="s">
        <v>3949</v>
      </c>
      <c r="I322" s="71">
        <v>1989</v>
      </c>
      <c r="J322" s="22" t="s">
        <v>1513</v>
      </c>
      <c r="K322" s="1" t="s">
        <v>3414</v>
      </c>
      <c r="L322" s="72"/>
      <c r="M322" s="73"/>
      <c r="N322" s="42" t="s">
        <v>3950</v>
      </c>
      <c r="O322" s="82"/>
    </row>
    <row r="323" spans="1:15" s="5" customFormat="1" ht="32.25" customHeight="1" x14ac:dyDescent="0.25">
      <c r="A323" s="12"/>
      <c r="B323" s="12" t="s">
        <v>1379</v>
      </c>
      <c r="C323" s="69"/>
      <c r="D323" s="78"/>
      <c r="E323" s="13" t="s">
        <v>2751</v>
      </c>
      <c r="F323" s="15" t="s">
        <v>129</v>
      </c>
      <c r="G323" s="15" t="s">
        <v>130</v>
      </c>
      <c r="H323" s="46" t="s">
        <v>131</v>
      </c>
      <c r="I323" s="51">
        <v>2003</v>
      </c>
      <c r="J323" s="22" t="s">
        <v>1381</v>
      </c>
      <c r="K323" s="14" t="s">
        <v>132</v>
      </c>
      <c r="L323" s="14">
        <v>142</v>
      </c>
      <c r="M323" s="16"/>
      <c r="N323" s="16" t="s">
        <v>133</v>
      </c>
      <c r="O323" s="82"/>
    </row>
    <row r="324" spans="1:15" s="5" customFormat="1" ht="48" customHeight="1" x14ac:dyDescent="0.25">
      <c r="A324" s="9" t="s">
        <v>1680</v>
      </c>
      <c r="B324" s="9" t="s">
        <v>3281</v>
      </c>
      <c r="C324" s="69">
        <v>1</v>
      </c>
      <c r="D324" s="84" t="s">
        <v>2540</v>
      </c>
      <c r="E324" s="17" t="s">
        <v>2752</v>
      </c>
      <c r="F324" s="23" t="s">
        <v>1268</v>
      </c>
      <c r="G324" s="23"/>
      <c r="H324" s="35" t="s">
        <v>1382</v>
      </c>
      <c r="I324" s="50">
        <v>1989</v>
      </c>
      <c r="J324" s="22" t="s">
        <v>1010</v>
      </c>
      <c r="K324" s="24" t="s">
        <v>1259</v>
      </c>
      <c r="L324" s="24"/>
      <c r="M324" s="25"/>
      <c r="N324" s="25" t="s">
        <v>1380</v>
      </c>
      <c r="O324" s="38" t="s">
        <v>1267</v>
      </c>
    </row>
    <row r="325" spans="1:15" s="5" customFormat="1" ht="31.5" x14ac:dyDescent="0.25">
      <c r="A325" s="12" t="s">
        <v>1379</v>
      </c>
      <c r="B325" s="12" t="s">
        <v>1379</v>
      </c>
      <c r="C325" s="69">
        <v>1</v>
      </c>
      <c r="D325" s="78" t="s">
        <v>1733</v>
      </c>
      <c r="E325" s="13" t="s">
        <v>2753</v>
      </c>
      <c r="F325" s="15" t="s">
        <v>134</v>
      </c>
      <c r="G325" s="15"/>
      <c r="H325" s="46" t="s">
        <v>135</v>
      </c>
      <c r="I325" s="51">
        <v>1969</v>
      </c>
      <c r="J325" s="22" t="s">
        <v>1381</v>
      </c>
      <c r="K325" s="14" t="s">
        <v>136</v>
      </c>
      <c r="L325" s="14">
        <v>10</v>
      </c>
      <c r="M325" s="16" t="s">
        <v>137</v>
      </c>
      <c r="N325" s="16" t="s">
        <v>138</v>
      </c>
      <c r="O325" s="82"/>
    </row>
    <row r="326" spans="1:15" s="5" customFormat="1" ht="31.5" x14ac:dyDescent="0.25">
      <c r="A326" s="12" t="s">
        <v>1379</v>
      </c>
      <c r="B326" s="12" t="s">
        <v>3281</v>
      </c>
      <c r="C326" s="69">
        <v>1</v>
      </c>
      <c r="D326" s="70" t="s">
        <v>1733</v>
      </c>
      <c r="E326" s="13" t="str">
        <f>""&amp;LEFT(F326,3)&amp;""&amp;I326&amp;"_"&amp;N326&amp;""</f>
        <v>Flo1994_1</v>
      </c>
      <c r="F326" s="40" t="s">
        <v>3817</v>
      </c>
      <c r="G326" s="47"/>
      <c r="H326" s="2" t="s">
        <v>3818</v>
      </c>
      <c r="I326" s="71">
        <v>1994</v>
      </c>
      <c r="J326" s="22" t="s">
        <v>2417</v>
      </c>
      <c r="K326" s="1" t="s">
        <v>3819</v>
      </c>
      <c r="L326" s="72"/>
      <c r="M326" s="73"/>
      <c r="N326" s="42" t="s">
        <v>238</v>
      </c>
      <c r="O326" s="82" t="s">
        <v>3820</v>
      </c>
    </row>
    <row r="327" spans="1:15" s="5" customFormat="1" ht="63" x14ac:dyDescent="0.25">
      <c r="A327" s="12" t="s">
        <v>1379</v>
      </c>
      <c r="B327" s="12" t="s">
        <v>3281</v>
      </c>
      <c r="C327" s="69">
        <v>1</v>
      </c>
      <c r="D327" s="70" t="s">
        <v>1728</v>
      </c>
      <c r="E327" s="13" t="str">
        <f>""&amp;LEFT(F327,3)&amp;""&amp;I327&amp;"_"&amp;N327&amp;""</f>
        <v>Flo1994_1-81</v>
      </c>
      <c r="F327" s="40" t="s">
        <v>1715</v>
      </c>
      <c r="G327" s="41" t="s">
        <v>2462</v>
      </c>
      <c r="H327" s="2" t="s">
        <v>3761</v>
      </c>
      <c r="I327" s="71">
        <v>1994</v>
      </c>
      <c r="J327" s="22" t="s">
        <v>1010</v>
      </c>
      <c r="K327" s="1" t="s">
        <v>1360</v>
      </c>
      <c r="L327" s="72"/>
      <c r="M327" s="73"/>
      <c r="N327" s="42" t="s">
        <v>1961</v>
      </c>
      <c r="O327" s="82" t="s">
        <v>3762</v>
      </c>
    </row>
    <row r="328" spans="1:15" s="5" customFormat="1" ht="63" x14ac:dyDescent="0.25">
      <c r="A328" s="12" t="s">
        <v>1379</v>
      </c>
      <c r="B328" s="12" t="s">
        <v>3281</v>
      </c>
      <c r="C328" s="69">
        <v>1</v>
      </c>
      <c r="D328" s="70" t="s">
        <v>1728</v>
      </c>
      <c r="E328" s="13" t="str">
        <f>""&amp;LEFT(F328,3)&amp;""&amp;I328&amp;"_"&amp;N328&amp;""</f>
        <v>Flo2000_1-10</v>
      </c>
      <c r="F328" s="40" t="s">
        <v>1715</v>
      </c>
      <c r="G328" s="47"/>
      <c r="H328" s="2" t="s">
        <v>3769</v>
      </c>
      <c r="I328" s="71">
        <v>2000</v>
      </c>
      <c r="J328" s="22" t="s">
        <v>1430</v>
      </c>
      <c r="K328" s="1" t="s">
        <v>1360</v>
      </c>
      <c r="L328" s="72"/>
      <c r="M328" s="73"/>
      <c r="N328" s="42" t="s">
        <v>596</v>
      </c>
      <c r="O328" s="82" t="s">
        <v>3768</v>
      </c>
    </row>
    <row r="329" spans="1:15" s="5" customFormat="1" ht="31.5" x14ac:dyDescent="0.25">
      <c r="A329" s="9" t="s">
        <v>1680</v>
      </c>
      <c r="B329" s="9" t="s">
        <v>1379</v>
      </c>
      <c r="C329" s="9">
        <v>1</v>
      </c>
      <c r="D329" s="78" t="s">
        <v>1728</v>
      </c>
      <c r="E329" s="79" t="s">
        <v>2764</v>
      </c>
      <c r="F329" s="23" t="s">
        <v>1715</v>
      </c>
      <c r="G329" s="23"/>
      <c r="H329" s="45" t="s">
        <v>1716</v>
      </c>
      <c r="I329" s="50">
        <v>2000</v>
      </c>
      <c r="J329" s="22" t="s">
        <v>2417</v>
      </c>
      <c r="K329" s="24" t="s">
        <v>1360</v>
      </c>
      <c r="L329" s="24"/>
      <c r="M329" s="25"/>
      <c r="N329" s="25" t="s">
        <v>559</v>
      </c>
      <c r="O329" s="38" t="s">
        <v>1227</v>
      </c>
    </row>
    <row r="330" spans="1:15" s="5" customFormat="1" ht="63" x14ac:dyDescent="0.25">
      <c r="A330" s="12" t="s">
        <v>1379</v>
      </c>
      <c r="B330" s="12" t="s">
        <v>3281</v>
      </c>
      <c r="C330" s="69">
        <v>1</v>
      </c>
      <c r="D330" s="70" t="s">
        <v>1728</v>
      </c>
      <c r="E330" s="13" t="str">
        <f>""&amp;LEFT(F330,3)&amp;""&amp;I330&amp;"_"&amp;N330&amp;""</f>
        <v>Flo2000_1-12</v>
      </c>
      <c r="F330" s="40" t="s">
        <v>1715</v>
      </c>
      <c r="G330" s="47"/>
      <c r="H330" s="2" t="s">
        <v>3767</v>
      </c>
      <c r="I330" s="71">
        <v>2000</v>
      </c>
      <c r="J330" s="22" t="s">
        <v>1430</v>
      </c>
      <c r="K330" s="1" t="s">
        <v>1360</v>
      </c>
      <c r="L330" s="72"/>
      <c r="M330" s="73"/>
      <c r="N330" s="42" t="s">
        <v>1509</v>
      </c>
      <c r="O330" s="82" t="s">
        <v>3768</v>
      </c>
    </row>
    <row r="331" spans="1:15" s="5" customFormat="1" ht="31.5" x14ac:dyDescent="0.25">
      <c r="A331" s="12" t="s">
        <v>1379</v>
      </c>
      <c r="B331" s="12" t="s">
        <v>3281</v>
      </c>
      <c r="C331" s="69">
        <v>1</v>
      </c>
      <c r="D331" s="70" t="s">
        <v>3675</v>
      </c>
      <c r="E331" s="13" t="str">
        <f>""&amp;LEFT(F331,3)&amp;""&amp;I331&amp;"_"&amp;N331&amp;""</f>
        <v>Flo2001_101</v>
      </c>
      <c r="F331" s="40" t="s">
        <v>1715</v>
      </c>
      <c r="G331" s="47"/>
      <c r="H331" s="2" t="s">
        <v>3744</v>
      </c>
      <c r="I331" s="71">
        <v>2001</v>
      </c>
      <c r="J331" s="22" t="s">
        <v>1010</v>
      </c>
      <c r="K331" s="1" t="s">
        <v>1360</v>
      </c>
      <c r="L331" s="72"/>
      <c r="M331" s="73"/>
      <c r="N331" s="42" t="s">
        <v>3745</v>
      </c>
      <c r="O331" s="82" t="s">
        <v>3746</v>
      </c>
    </row>
    <row r="332" spans="1:15" s="5" customFormat="1" ht="31.5" x14ac:dyDescent="0.25">
      <c r="A332" s="9" t="s">
        <v>1680</v>
      </c>
      <c r="B332" s="9" t="s">
        <v>1379</v>
      </c>
      <c r="C332" s="9">
        <v>1</v>
      </c>
      <c r="D332" s="78" t="s">
        <v>1728</v>
      </c>
      <c r="E332" s="10" t="s">
        <v>2766</v>
      </c>
      <c r="F332" s="23" t="s">
        <v>1715</v>
      </c>
      <c r="G332" s="23"/>
      <c r="H332" s="45" t="s">
        <v>1717</v>
      </c>
      <c r="I332" s="50">
        <v>2001</v>
      </c>
      <c r="J332" s="22" t="s">
        <v>2417</v>
      </c>
      <c r="K332" s="24" t="s">
        <v>1360</v>
      </c>
      <c r="L332" s="24">
        <v>15</v>
      </c>
      <c r="M332" s="25">
        <v>1</v>
      </c>
      <c r="N332" s="25" t="s">
        <v>1387</v>
      </c>
      <c r="O332" s="38" t="s">
        <v>1227</v>
      </c>
    </row>
    <row r="333" spans="1:15" s="5" customFormat="1" ht="31.5" x14ac:dyDescent="0.25">
      <c r="A333" s="12" t="s">
        <v>1379</v>
      </c>
      <c r="B333" s="12" t="s">
        <v>3281</v>
      </c>
      <c r="C333" s="69">
        <v>1</v>
      </c>
      <c r="D333" s="70" t="s">
        <v>1728</v>
      </c>
      <c r="E333" s="13" t="str">
        <f>""&amp;LEFT(F333,3)&amp;""&amp;I333&amp;"_"&amp;N333&amp;""</f>
        <v>Flo2004_1-30</v>
      </c>
      <c r="F333" s="40" t="s">
        <v>1715</v>
      </c>
      <c r="G333" s="47"/>
      <c r="H333" s="2" t="s">
        <v>3757</v>
      </c>
      <c r="I333" s="71">
        <v>2004</v>
      </c>
      <c r="J333" s="22" t="s">
        <v>2417</v>
      </c>
      <c r="K333" s="1" t="s">
        <v>1360</v>
      </c>
      <c r="L333" s="72"/>
      <c r="M333" s="73"/>
      <c r="N333" s="42" t="s">
        <v>1770</v>
      </c>
      <c r="O333" s="82" t="s">
        <v>3752</v>
      </c>
    </row>
    <row r="334" spans="1:15" s="5" customFormat="1" ht="31.5" x14ac:dyDescent="0.25">
      <c r="A334" s="12" t="s">
        <v>1379</v>
      </c>
      <c r="B334" s="12" t="s">
        <v>3281</v>
      </c>
      <c r="C334" s="12">
        <v>1</v>
      </c>
      <c r="D334" s="78" t="s">
        <v>1728</v>
      </c>
      <c r="E334" s="13" t="s">
        <v>2767</v>
      </c>
      <c r="F334" s="40" t="s">
        <v>2395</v>
      </c>
      <c r="G334" s="47"/>
      <c r="H334" s="58" t="s">
        <v>2396</v>
      </c>
      <c r="I334" s="51">
        <v>2006</v>
      </c>
      <c r="J334" s="22" t="s">
        <v>1010</v>
      </c>
      <c r="K334" s="14"/>
      <c r="L334" s="14"/>
      <c r="M334" s="19"/>
      <c r="N334" s="42" t="s">
        <v>162</v>
      </c>
      <c r="O334" s="82"/>
    </row>
    <row r="335" spans="1:15" s="5" customFormat="1" ht="31.5" x14ac:dyDescent="0.25">
      <c r="A335" s="9" t="s">
        <v>1379</v>
      </c>
      <c r="B335" s="9" t="s">
        <v>3281</v>
      </c>
      <c r="C335" s="9">
        <v>1</v>
      </c>
      <c r="D335" s="78" t="s">
        <v>1728</v>
      </c>
      <c r="E335" s="10" t="s">
        <v>2762</v>
      </c>
      <c r="F335" s="23" t="s">
        <v>1759</v>
      </c>
      <c r="G335" s="23"/>
      <c r="H335" s="35" t="s">
        <v>1760</v>
      </c>
      <c r="I335" s="50">
        <v>1997</v>
      </c>
      <c r="J335" s="22" t="s">
        <v>860</v>
      </c>
      <c r="K335" s="24" t="s">
        <v>1361</v>
      </c>
      <c r="L335" s="24"/>
      <c r="M335" s="25"/>
      <c r="N335" s="25" t="s">
        <v>1761</v>
      </c>
      <c r="O335" s="38" t="s">
        <v>1211</v>
      </c>
    </row>
    <row r="336" spans="1:15" s="5" customFormat="1" ht="31.5" x14ac:dyDescent="0.25">
      <c r="A336" s="9" t="s">
        <v>1379</v>
      </c>
      <c r="B336" s="9" t="s">
        <v>3281</v>
      </c>
      <c r="C336" s="9">
        <v>1</v>
      </c>
      <c r="D336" s="78" t="s">
        <v>1728</v>
      </c>
      <c r="E336" s="10" t="s">
        <v>2765</v>
      </c>
      <c r="F336" s="23" t="s">
        <v>1759</v>
      </c>
      <c r="G336" s="23"/>
      <c r="H336" s="35" t="s">
        <v>1767</v>
      </c>
      <c r="I336" s="50">
        <v>2000</v>
      </c>
      <c r="J336" s="22" t="s">
        <v>860</v>
      </c>
      <c r="K336" s="24" t="s">
        <v>1361</v>
      </c>
      <c r="L336" s="24"/>
      <c r="M336" s="25"/>
      <c r="N336" s="25" t="s">
        <v>1768</v>
      </c>
      <c r="O336" s="38" t="s">
        <v>1211</v>
      </c>
    </row>
    <row r="337" spans="1:17" ht="31.5" x14ac:dyDescent="0.25">
      <c r="B337" s="12" t="s">
        <v>1379</v>
      </c>
      <c r="C337" s="69"/>
      <c r="D337" s="70"/>
      <c r="E337" s="13" t="str">
        <f>""&amp;LEFT(F337,3)&amp;""&amp;I337&amp;"_"&amp;N337&amp;""</f>
        <v>Flo2012_248</v>
      </c>
      <c r="F337" s="40" t="s">
        <v>1759</v>
      </c>
      <c r="G337" s="94" t="s">
        <v>1361</v>
      </c>
      <c r="H337" s="46" t="s">
        <v>948</v>
      </c>
      <c r="I337" s="71">
        <v>2012</v>
      </c>
      <c r="J337" s="22" t="s">
        <v>860</v>
      </c>
      <c r="K337" s="72" t="s">
        <v>1361</v>
      </c>
      <c r="L337" s="72"/>
      <c r="M337" s="73"/>
      <c r="N337" s="73" t="s">
        <v>4094</v>
      </c>
      <c r="Q337" s="5"/>
    </row>
    <row r="338" spans="1:17" ht="31.5" x14ac:dyDescent="0.25">
      <c r="B338" s="12" t="s">
        <v>1379</v>
      </c>
      <c r="C338" s="69"/>
      <c r="D338" s="70"/>
      <c r="E338" s="13" t="str">
        <f>""&amp;LEFT(F338,3)&amp;""&amp;I338&amp;"_"&amp;N338&amp;""</f>
        <v>Flo2013_1-232</v>
      </c>
      <c r="F338" s="40" t="s">
        <v>1759</v>
      </c>
      <c r="G338" s="47"/>
      <c r="H338" s="46" t="s">
        <v>4306</v>
      </c>
      <c r="I338" s="71">
        <v>2013</v>
      </c>
      <c r="J338" s="22" t="s">
        <v>2417</v>
      </c>
      <c r="K338" s="72" t="s">
        <v>1361</v>
      </c>
      <c r="L338" s="72"/>
      <c r="M338" s="73"/>
      <c r="N338" s="73" t="s">
        <v>4307</v>
      </c>
      <c r="Q338" s="5"/>
    </row>
    <row r="339" spans="1:17" ht="31.5" x14ac:dyDescent="0.25">
      <c r="A339" s="9" t="s">
        <v>1379</v>
      </c>
      <c r="B339" s="9" t="s">
        <v>3281</v>
      </c>
      <c r="C339" s="9">
        <v>2</v>
      </c>
      <c r="D339" s="78" t="s">
        <v>1728</v>
      </c>
      <c r="E339" s="10" t="s">
        <v>2755</v>
      </c>
      <c r="F339" s="23" t="s">
        <v>1725</v>
      </c>
      <c r="G339" s="23"/>
      <c r="H339" s="35" t="s">
        <v>1726</v>
      </c>
      <c r="I339" s="50">
        <v>1976</v>
      </c>
      <c r="J339" s="22" t="s">
        <v>9</v>
      </c>
      <c r="K339" s="24" t="s">
        <v>1362</v>
      </c>
      <c r="L339" s="24"/>
      <c r="M339" s="25"/>
      <c r="N339" s="25" t="s">
        <v>163</v>
      </c>
      <c r="O339" s="38" t="s">
        <v>961</v>
      </c>
      <c r="Q339" s="5"/>
    </row>
    <row r="340" spans="1:17" ht="31.5" x14ac:dyDescent="0.25">
      <c r="A340" s="9" t="s">
        <v>1379</v>
      </c>
      <c r="B340" s="9" t="s">
        <v>3281</v>
      </c>
      <c r="C340" s="9">
        <v>1</v>
      </c>
      <c r="D340" s="78" t="s">
        <v>1728</v>
      </c>
      <c r="E340" s="10" t="s">
        <v>2756</v>
      </c>
      <c r="F340" s="23" t="s">
        <v>1725</v>
      </c>
      <c r="G340" s="23"/>
      <c r="H340" s="56" t="s">
        <v>1727</v>
      </c>
      <c r="I340" s="50">
        <v>1980</v>
      </c>
      <c r="J340" s="22" t="s">
        <v>9</v>
      </c>
      <c r="K340" s="24" t="s">
        <v>1362</v>
      </c>
      <c r="L340" s="24"/>
      <c r="M340" s="25"/>
      <c r="N340" s="25" t="s">
        <v>345</v>
      </c>
      <c r="O340" s="38" t="s">
        <v>1212</v>
      </c>
      <c r="Q340" s="5"/>
    </row>
    <row r="341" spans="1:17" ht="31.5" x14ac:dyDescent="0.25">
      <c r="A341" s="9" t="s">
        <v>1379</v>
      </c>
      <c r="B341" s="9" t="s">
        <v>1379</v>
      </c>
      <c r="C341" s="9">
        <v>2</v>
      </c>
      <c r="D341" s="78" t="s">
        <v>1728</v>
      </c>
      <c r="E341" s="10" t="s">
        <v>2757</v>
      </c>
      <c r="F341" s="23" t="s">
        <v>1725</v>
      </c>
      <c r="G341" s="23" t="s">
        <v>1737</v>
      </c>
      <c r="H341" s="45" t="s">
        <v>1213</v>
      </c>
      <c r="I341" s="50">
        <v>1983</v>
      </c>
      <c r="J341" s="22" t="s">
        <v>9</v>
      </c>
      <c r="K341" s="24" t="s">
        <v>1362</v>
      </c>
      <c r="L341" s="24"/>
      <c r="M341" s="25"/>
      <c r="N341" s="25" t="s">
        <v>466</v>
      </c>
      <c r="O341" s="38" t="s">
        <v>1212</v>
      </c>
    </row>
    <row r="342" spans="1:17" ht="31.5" x14ac:dyDescent="0.25">
      <c r="A342" s="9" t="s">
        <v>1379</v>
      </c>
      <c r="B342" s="9" t="s">
        <v>3281</v>
      </c>
      <c r="C342" s="9">
        <v>3</v>
      </c>
      <c r="D342" s="78" t="s">
        <v>1728</v>
      </c>
      <c r="E342" s="10" t="s">
        <v>2759</v>
      </c>
      <c r="F342" s="23" t="s">
        <v>1725</v>
      </c>
      <c r="G342" s="23"/>
      <c r="H342" s="35" t="s">
        <v>1736</v>
      </c>
      <c r="I342" s="50">
        <v>1984</v>
      </c>
      <c r="J342" s="22" t="s">
        <v>9</v>
      </c>
      <c r="K342" s="24" t="s">
        <v>1362</v>
      </c>
      <c r="L342" s="24"/>
      <c r="M342" s="25"/>
      <c r="N342" s="25" t="s">
        <v>1734</v>
      </c>
      <c r="O342" s="38" t="s">
        <v>1211</v>
      </c>
    </row>
    <row r="343" spans="1:17" ht="31.5" x14ac:dyDescent="0.25">
      <c r="A343" s="9" t="s">
        <v>1379</v>
      </c>
      <c r="B343" s="9" t="s">
        <v>3281</v>
      </c>
      <c r="C343" s="9">
        <v>3</v>
      </c>
      <c r="D343" s="78" t="s">
        <v>1728</v>
      </c>
      <c r="E343" s="10" t="s">
        <v>2760</v>
      </c>
      <c r="F343" s="23" t="s">
        <v>1725</v>
      </c>
      <c r="G343" s="23"/>
      <c r="H343" s="35" t="s">
        <v>1735</v>
      </c>
      <c r="I343" s="50">
        <v>1985</v>
      </c>
      <c r="J343" s="22" t="s">
        <v>9</v>
      </c>
      <c r="K343" s="24" t="s">
        <v>1362</v>
      </c>
      <c r="L343" s="24"/>
      <c r="M343" s="25"/>
      <c r="N343" s="25" t="s">
        <v>1734</v>
      </c>
      <c r="O343" s="38" t="s">
        <v>1211</v>
      </c>
    </row>
    <row r="344" spans="1:17" s="5" customFormat="1" ht="31.5" x14ac:dyDescent="0.25">
      <c r="A344" s="12" t="s">
        <v>1379</v>
      </c>
      <c r="B344" s="12" t="s">
        <v>3281</v>
      </c>
      <c r="C344" s="9">
        <v>4</v>
      </c>
      <c r="D344" s="78" t="s">
        <v>1728</v>
      </c>
      <c r="E344" s="13" t="s">
        <v>2758</v>
      </c>
      <c r="F344" s="15" t="s">
        <v>1810</v>
      </c>
      <c r="G344" s="15" t="s">
        <v>1399</v>
      </c>
      <c r="H344" s="2" t="s">
        <v>1148</v>
      </c>
      <c r="I344" s="51">
        <v>1984</v>
      </c>
      <c r="J344" s="22" t="s">
        <v>860</v>
      </c>
      <c r="K344" s="1" t="s">
        <v>1363</v>
      </c>
      <c r="L344" s="14"/>
      <c r="M344" s="42"/>
      <c r="N344" s="42" t="s">
        <v>1811</v>
      </c>
      <c r="O344" s="82"/>
      <c r="P344" s="29"/>
      <c r="Q344" s="29"/>
    </row>
    <row r="345" spans="1:17" ht="31.5" x14ac:dyDescent="0.25">
      <c r="A345" s="9" t="s">
        <v>1379</v>
      </c>
      <c r="B345" s="9" t="s">
        <v>3281</v>
      </c>
      <c r="C345" s="9">
        <v>1</v>
      </c>
      <c r="D345" s="78" t="s">
        <v>1728</v>
      </c>
      <c r="E345" s="10" t="s">
        <v>2761</v>
      </c>
      <c r="F345" s="23" t="s">
        <v>1810</v>
      </c>
      <c r="G345" s="23"/>
      <c r="H345" s="35" t="s">
        <v>2508</v>
      </c>
      <c r="I345" s="50">
        <v>1990</v>
      </c>
      <c r="J345" s="22" t="s">
        <v>860</v>
      </c>
      <c r="K345" s="24" t="s">
        <v>1363</v>
      </c>
      <c r="L345" s="24"/>
      <c r="M345" s="25"/>
      <c r="N345" s="25" t="s">
        <v>1812</v>
      </c>
      <c r="O345" s="38" t="s">
        <v>1147</v>
      </c>
    </row>
    <row r="346" spans="1:17" ht="31.5" x14ac:dyDescent="0.25">
      <c r="A346" s="12" t="s">
        <v>1379</v>
      </c>
      <c r="B346" s="12" t="s">
        <v>3281</v>
      </c>
      <c r="C346" s="69">
        <v>1</v>
      </c>
      <c r="D346" s="70" t="s">
        <v>2541</v>
      </c>
      <c r="E346" s="13" t="str">
        <f>""&amp;LEFT(F346,3)&amp;""&amp;I346&amp;"_"&amp;N346&amp;""</f>
        <v>Flo1973_97-236</v>
      </c>
      <c r="F346" s="40" t="s">
        <v>473</v>
      </c>
      <c r="G346" s="47"/>
      <c r="H346" s="2" t="s">
        <v>473</v>
      </c>
      <c r="I346" s="71">
        <v>1973</v>
      </c>
      <c r="J346" s="22" t="s">
        <v>1381</v>
      </c>
      <c r="K346" s="1" t="s">
        <v>3442</v>
      </c>
      <c r="L346" s="72">
        <v>36</v>
      </c>
      <c r="M346" s="42" t="s">
        <v>3443</v>
      </c>
      <c r="N346" s="42" t="s">
        <v>3444</v>
      </c>
    </row>
    <row r="347" spans="1:17" ht="31.5" x14ac:dyDescent="0.25">
      <c r="A347" s="9" t="s">
        <v>1379</v>
      </c>
      <c r="B347" s="9" t="s">
        <v>3281</v>
      </c>
      <c r="C347" s="9">
        <v>1</v>
      </c>
      <c r="D347" s="78" t="s">
        <v>1728</v>
      </c>
      <c r="E347" s="60" t="s">
        <v>2763</v>
      </c>
      <c r="F347" s="61" t="s">
        <v>2270</v>
      </c>
      <c r="G347" s="61" t="s">
        <v>1367</v>
      </c>
      <c r="H347" s="62" t="s">
        <v>2269</v>
      </c>
      <c r="I347" s="66">
        <v>1998</v>
      </c>
      <c r="J347" s="22" t="s">
        <v>1416</v>
      </c>
      <c r="K347" s="63" t="s">
        <v>1125</v>
      </c>
      <c r="L347" s="63"/>
      <c r="M347" s="64"/>
      <c r="N347" s="64" t="s">
        <v>198</v>
      </c>
      <c r="O347" s="65" t="s">
        <v>703</v>
      </c>
    </row>
    <row r="348" spans="1:17" x14ac:dyDescent="0.25">
      <c r="B348" s="12" t="s">
        <v>1379</v>
      </c>
      <c r="C348" s="69"/>
      <c r="D348" s="70"/>
      <c r="E348" s="13" t="str">
        <f>""&amp;LEFT(F348,3)&amp;""&amp;I348&amp;"_"&amp;N348&amp;""</f>
        <v>Flo2000_1-20</v>
      </c>
      <c r="F348" s="40" t="s">
        <v>4308</v>
      </c>
      <c r="G348" s="47"/>
      <c r="H348" s="46" t="s">
        <v>4312</v>
      </c>
      <c r="I348" s="71">
        <v>2000</v>
      </c>
      <c r="J348" s="22" t="s">
        <v>2417</v>
      </c>
      <c r="K348" s="72" t="s">
        <v>4310</v>
      </c>
      <c r="L348" s="72"/>
      <c r="M348" s="73"/>
      <c r="N348" s="73" t="s">
        <v>201</v>
      </c>
      <c r="O348" s="82" t="s">
        <v>4311</v>
      </c>
    </row>
    <row r="349" spans="1:17" x14ac:dyDescent="0.25">
      <c r="B349" s="12" t="s">
        <v>1379</v>
      </c>
      <c r="C349" s="69"/>
      <c r="D349" s="70"/>
      <c r="E349" s="13" t="str">
        <f>""&amp;LEFT(F349,3)&amp;""&amp;I349&amp;"_"&amp;N349&amp;""</f>
        <v>Flo2001_1-25</v>
      </c>
      <c r="F349" s="40" t="s">
        <v>4308</v>
      </c>
      <c r="G349" s="47"/>
      <c r="H349" s="46" t="s">
        <v>4309</v>
      </c>
      <c r="I349" s="71">
        <v>2001</v>
      </c>
      <c r="J349" s="22" t="s">
        <v>2417</v>
      </c>
      <c r="K349" s="72" t="s">
        <v>4310</v>
      </c>
      <c r="L349" s="72"/>
      <c r="M349" s="73"/>
      <c r="N349" s="73" t="s">
        <v>1807</v>
      </c>
      <c r="O349" s="82" t="s">
        <v>4311</v>
      </c>
    </row>
    <row r="350" spans="1:17" ht="31.5" x14ac:dyDescent="0.25">
      <c r="A350" s="9" t="s">
        <v>1379</v>
      </c>
      <c r="B350" s="9" t="s">
        <v>3281</v>
      </c>
      <c r="C350" s="12">
        <v>1</v>
      </c>
      <c r="D350" s="78" t="s">
        <v>1728</v>
      </c>
      <c r="E350" s="10" t="s">
        <v>2754</v>
      </c>
      <c r="F350" s="61" t="s">
        <v>2257</v>
      </c>
      <c r="G350" s="61"/>
      <c r="H350" s="62" t="s">
        <v>2259</v>
      </c>
      <c r="I350" s="50">
        <v>1956</v>
      </c>
      <c r="J350" s="22" t="s">
        <v>9</v>
      </c>
      <c r="K350" s="63" t="s">
        <v>2258</v>
      </c>
      <c r="L350" s="63"/>
      <c r="M350" s="64"/>
      <c r="N350" s="64" t="s">
        <v>2018</v>
      </c>
      <c r="O350" s="65" t="s">
        <v>717</v>
      </c>
    </row>
    <row r="351" spans="1:17" ht="31.5" x14ac:dyDescent="0.25">
      <c r="A351" s="12" t="s">
        <v>1379</v>
      </c>
      <c r="B351" s="12" t="s">
        <v>1379</v>
      </c>
      <c r="C351" s="9">
        <v>1</v>
      </c>
      <c r="D351" s="78" t="s">
        <v>1728</v>
      </c>
      <c r="E351" s="13" t="s">
        <v>2768</v>
      </c>
      <c r="F351" s="40" t="s">
        <v>2402</v>
      </c>
      <c r="G351" s="41" t="s">
        <v>2403</v>
      </c>
      <c r="H351" s="46" t="s">
        <v>2401</v>
      </c>
      <c r="I351" s="71">
        <v>1983</v>
      </c>
      <c r="J351" s="22" t="s">
        <v>9</v>
      </c>
      <c r="K351" s="1" t="s">
        <v>150</v>
      </c>
      <c r="L351" s="72"/>
      <c r="M351" s="73"/>
      <c r="N351" s="42" t="s">
        <v>2404</v>
      </c>
    </row>
    <row r="352" spans="1:17" ht="47.25" x14ac:dyDescent="0.25">
      <c r="B352" s="12" t="s">
        <v>1379</v>
      </c>
      <c r="C352" s="69"/>
      <c r="D352" s="78"/>
      <c r="E352" s="13" t="s">
        <v>2771</v>
      </c>
      <c r="F352" s="15" t="s">
        <v>144</v>
      </c>
      <c r="G352" s="15" t="s">
        <v>145</v>
      </c>
      <c r="H352" s="46" t="s">
        <v>143</v>
      </c>
      <c r="I352" s="51">
        <v>1998</v>
      </c>
      <c r="J352" s="22" t="s">
        <v>1381</v>
      </c>
      <c r="K352" s="24" t="s">
        <v>1391</v>
      </c>
      <c r="L352" s="14">
        <v>231</v>
      </c>
      <c r="M352" s="16"/>
      <c r="N352" s="16" t="s">
        <v>146</v>
      </c>
    </row>
    <row r="353" spans="1:15" ht="47.25" x14ac:dyDescent="0.25">
      <c r="A353" s="12" t="s">
        <v>1379</v>
      </c>
      <c r="B353" s="12" t="s">
        <v>3281</v>
      </c>
      <c r="C353" s="9">
        <v>1</v>
      </c>
      <c r="D353" s="78" t="s">
        <v>1728</v>
      </c>
      <c r="E353" s="13" t="s">
        <v>2772</v>
      </c>
      <c r="F353" s="40" t="s">
        <v>144</v>
      </c>
      <c r="G353" s="47"/>
      <c r="H353" s="2" t="s">
        <v>2524</v>
      </c>
      <c r="I353" s="71">
        <v>2002</v>
      </c>
      <c r="J353" s="22" t="s">
        <v>9</v>
      </c>
      <c r="K353" s="1" t="s">
        <v>1374</v>
      </c>
      <c r="L353" s="72"/>
      <c r="M353" s="73"/>
      <c r="N353" s="42" t="s">
        <v>196</v>
      </c>
    </row>
    <row r="354" spans="1:15" ht="31.5" x14ac:dyDescent="0.25">
      <c r="A354" s="12" t="s">
        <v>1379</v>
      </c>
      <c r="B354" s="12" t="s">
        <v>3281</v>
      </c>
      <c r="C354" s="69">
        <v>1</v>
      </c>
      <c r="D354" s="78" t="s">
        <v>1733</v>
      </c>
      <c r="E354" s="13" t="s">
        <v>2773</v>
      </c>
      <c r="F354" s="15" t="s">
        <v>144</v>
      </c>
      <c r="G354" s="15" t="s">
        <v>510</v>
      </c>
      <c r="H354" s="2" t="s">
        <v>511</v>
      </c>
      <c r="I354" s="51">
        <v>2006</v>
      </c>
      <c r="J354" s="22" t="s">
        <v>1381</v>
      </c>
      <c r="K354" s="14" t="s">
        <v>512</v>
      </c>
      <c r="L354" s="14">
        <v>87</v>
      </c>
      <c r="M354" s="16" t="s">
        <v>247</v>
      </c>
      <c r="N354" s="16" t="s">
        <v>513</v>
      </c>
    </row>
    <row r="355" spans="1:15" ht="31.5" x14ac:dyDescent="0.25">
      <c r="A355" s="9" t="s">
        <v>1379</v>
      </c>
      <c r="B355" s="9" t="s">
        <v>3281</v>
      </c>
      <c r="C355" s="9">
        <v>1</v>
      </c>
      <c r="D355" s="78" t="s">
        <v>1728</v>
      </c>
      <c r="E355" s="10" t="s">
        <v>2769</v>
      </c>
      <c r="F355" s="23" t="s">
        <v>147</v>
      </c>
      <c r="G355" s="23" t="s">
        <v>148</v>
      </c>
      <c r="H355" s="35" t="s">
        <v>986</v>
      </c>
      <c r="I355" s="50">
        <v>1998</v>
      </c>
      <c r="J355" s="22" t="s">
        <v>9</v>
      </c>
      <c r="K355" s="24" t="s">
        <v>150</v>
      </c>
      <c r="L355" s="24"/>
      <c r="M355" s="25"/>
      <c r="N355" s="25" t="s">
        <v>1924</v>
      </c>
      <c r="O355" s="38" t="s">
        <v>985</v>
      </c>
    </row>
    <row r="356" spans="1:15" ht="31.5" x14ac:dyDescent="0.25">
      <c r="B356" s="12" t="s">
        <v>1379</v>
      </c>
      <c r="C356" s="69"/>
      <c r="D356" s="78"/>
      <c r="E356" s="13" t="s">
        <v>2770</v>
      </c>
      <c r="F356" s="15" t="s">
        <v>147</v>
      </c>
      <c r="G356" s="15" t="s">
        <v>148</v>
      </c>
      <c r="H356" s="46" t="s">
        <v>149</v>
      </c>
      <c r="I356" s="51">
        <v>1998</v>
      </c>
      <c r="J356" s="22" t="s">
        <v>1381</v>
      </c>
      <c r="K356" s="14" t="s">
        <v>150</v>
      </c>
      <c r="L356" s="14"/>
      <c r="M356" s="16"/>
      <c r="N356" s="16" t="s">
        <v>151</v>
      </c>
    </row>
    <row r="357" spans="1:15" ht="47.25" x14ac:dyDescent="0.25">
      <c r="A357" s="12" t="s">
        <v>1379</v>
      </c>
      <c r="B357" s="12" t="s">
        <v>3281</v>
      </c>
      <c r="C357" s="69">
        <v>1</v>
      </c>
      <c r="D357" s="70" t="s">
        <v>1733</v>
      </c>
      <c r="E357" s="13" t="str">
        <f t="shared" ref="E357:E362" si="2">""&amp;LEFT(F357,3)&amp;""&amp;I357&amp;"_"&amp;N357&amp;""</f>
        <v>Fon2002_218-237</v>
      </c>
      <c r="F357" s="40" t="s">
        <v>147</v>
      </c>
      <c r="G357" s="41" t="s">
        <v>8</v>
      </c>
      <c r="H357" s="2" t="s">
        <v>3646</v>
      </c>
      <c r="I357" s="71">
        <v>2002</v>
      </c>
      <c r="J357" s="22" t="s">
        <v>1381</v>
      </c>
      <c r="K357" s="1" t="s">
        <v>3647</v>
      </c>
      <c r="L357" s="72">
        <v>12</v>
      </c>
      <c r="M357" s="42" t="s">
        <v>238</v>
      </c>
      <c r="N357" s="42" t="s">
        <v>3648</v>
      </c>
      <c r="O357" s="82" t="s">
        <v>3649</v>
      </c>
    </row>
    <row r="358" spans="1:15" ht="47.25" x14ac:dyDescent="0.25">
      <c r="A358" s="12" t="s">
        <v>1379</v>
      </c>
      <c r="B358" s="12" t="s">
        <v>3281</v>
      </c>
      <c r="C358" s="69">
        <v>1</v>
      </c>
      <c r="D358" s="70" t="s">
        <v>1733</v>
      </c>
      <c r="E358" s="13" t="str">
        <f t="shared" si="2"/>
        <v>Fon2006_380-382</v>
      </c>
      <c r="F358" s="40" t="s">
        <v>147</v>
      </c>
      <c r="G358" s="47"/>
      <c r="H358" s="2" t="s">
        <v>3654</v>
      </c>
      <c r="I358" s="71">
        <v>2006</v>
      </c>
      <c r="J358" s="22" t="s">
        <v>1381</v>
      </c>
      <c r="K358" s="1" t="s">
        <v>261</v>
      </c>
      <c r="L358" s="72">
        <v>68</v>
      </c>
      <c r="M358" s="73"/>
      <c r="N358" s="42" t="s">
        <v>3653</v>
      </c>
    </row>
    <row r="359" spans="1:15" ht="78.75" x14ac:dyDescent="0.25">
      <c r="A359" s="12" t="s">
        <v>1379</v>
      </c>
      <c r="B359" s="12" t="s">
        <v>3281</v>
      </c>
      <c r="C359" s="69">
        <v>1</v>
      </c>
      <c r="D359" s="70" t="s">
        <v>1733</v>
      </c>
      <c r="E359" s="13" t="str">
        <f t="shared" si="2"/>
        <v>Fon2008_163-174</v>
      </c>
      <c r="F359" s="40" t="s">
        <v>147</v>
      </c>
      <c r="G359" s="41" t="s">
        <v>3661</v>
      </c>
      <c r="H359" s="2" t="s">
        <v>3662</v>
      </c>
      <c r="I359" s="71">
        <v>2008</v>
      </c>
      <c r="J359" s="22" t="s">
        <v>1381</v>
      </c>
      <c r="K359" s="1" t="s">
        <v>261</v>
      </c>
      <c r="L359" s="72">
        <v>76</v>
      </c>
      <c r="M359" s="73"/>
      <c r="N359" s="42" t="s">
        <v>3663</v>
      </c>
      <c r="O359" s="82" t="s">
        <v>3664</v>
      </c>
    </row>
    <row r="360" spans="1:15" x14ac:dyDescent="0.25">
      <c r="A360" s="12" t="s">
        <v>1379</v>
      </c>
      <c r="B360" s="12" t="s">
        <v>3281</v>
      </c>
      <c r="C360" s="69">
        <v>1</v>
      </c>
      <c r="D360" s="70" t="s">
        <v>1728</v>
      </c>
      <c r="E360" s="13" t="str">
        <f t="shared" si="2"/>
        <v>Fos2000_1-27</v>
      </c>
      <c r="F360" s="40" t="s">
        <v>3753</v>
      </c>
      <c r="G360" s="47"/>
      <c r="H360" s="2" t="s">
        <v>3775</v>
      </c>
      <c r="I360" s="71">
        <v>2000</v>
      </c>
      <c r="J360" s="22" t="s">
        <v>1430</v>
      </c>
      <c r="K360" s="1" t="s">
        <v>1360</v>
      </c>
      <c r="L360" s="72"/>
      <c r="M360" s="73"/>
      <c r="N360" s="42" t="s">
        <v>1426</v>
      </c>
      <c r="O360" s="82" t="s">
        <v>3776</v>
      </c>
    </row>
    <row r="361" spans="1:15" ht="47.25" x14ac:dyDescent="0.25">
      <c r="A361" s="12" t="s">
        <v>1379</v>
      </c>
      <c r="B361" s="12" t="s">
        <v>3281</v>
      </c>
      <c r="C361" s="69">
        <v>1</v>
      </c>
      <c r="D361" s="70" t="s">
        <v>1733</v>
      </c>
      <c r="E361" s="13" t="str">
        <f t="shared" si="2"/>
        <v>Fos2002_1-12</v>
      </c>
      <c r="F361" s="40" t="s">
        <v>3753</v>
      </c>
      <c r="G361" s="41" t="s">
        <v>2462</v>
      </c>
      <c r="H361" s="2" t="s">
        <v>3760</v>
      </c>
      <c r="I361" s="71">
        <v>2002</v>
      </c>
      <c r="J361" s="22" t="s">
        <v>1381</v>
      </c>
      <c r="K361" s="1" t="s">
        <v>3758</v>
      </c>
      <c r="L361" s="72">
        <v>28</v>
      </c>
      <c r="M361" s="73"/>
      <c r="N361" s="42" t="s">
        <v>1509</v>
      </c>
      <c r="O361" s="82" t="s">
        <v>3759</v>
      </c>
    </row>
    <row r="362" spans="1:15" ht="31.5" x14ac:dyDescent="0.25">
      <c r="A362" s="12" t="s">
        <v>1379</v>
      </c>
      <c r="B362" s="12" t="s">
        <v>3281</v>
      </c>
      <c r="C362" s="69">
        <v>2</v>
      </c>
      <c r="D362" s="70" t="s">
        <v>1728</v>
      </c>
      <c r="E362" s="13" t="str">
        <f t="shared" si="2"/>
        <v>Fos2004_1-20</v>
      </c>
      <c r="F362" s="40" t="s">
        <v>3753</v>
      </c>
      <c r="G362" s="47"/>
      <c r="H362" s="2" t="s">
        <v>3754</v>
      </c>
      <c r="I362" s="71">
        <v>2004</v>
      </c>
      <c r="J362" s="22" t="s">
        <v>2417</v>
      </c>
      <c r="K362" s="1" t="s">
        <v>3755</v>
      </c>
      <c r="L362" s="72"/>
      <c r="M362" s="73"/>
      <c r="N362" s="42" t="s">
        <v>201</v>
      </c>
      <c r="O362" s="82" t="s">
        <v>3756</v>
      </c>
    </row>
    <row r="363" spans="1:15" ht="31.5" x14ac:dyDescent="0.25">
      <c r="A363" s="12" t="s">
        <v>1379</v>
      </c>
      <c r="B363" s="12" t="s">
        <v>1379</v>
      </c>
      <c r="C363" s="69">
        <v>1</v>
      </c>
      <c r="D363" s="78" t="s">
        <v>1733</v>
      </c>
      <c r="E363" s="13" t="s">
        <v>2775</v>
      </c>
      <c r="F363" s="15" t="s">
        <v>152</v>
      </c>
      <c r="G363" s="15" t="s">
        <v>153</v>
      </c>
      <c r="H363" s="46" t="s">
        <v>154</v>
      </c>
      <c r="I363" s="51">
        <v>2001</v>
      </c>
      <c r="J363" s="22" t="s">
        <v>1381</v>
      </c>
      <c r="K363" s="14" t="s">
        <v>132</v>
      </c>
      <c r="L363" s="14">
        <v>138</v>
      </c>
      <c r="M363" s="16"/>
      <c r="N363" s="16" t="s">
        <v>155</v>
      </c>
    </row>
    <row r="364" spans="1:15" x14ac:dyDescent="0.25">
      <c r="B364" s="12" t="s">
        <v>1379</v>
      </c>
      <c r="C364" s="69"/>
      <c r="D364" s="78"/>
      <c r="E364" s="13" t="s">
        <v>2774</v>
      </c>
      <c r="F364" s="15" t="s">
        <v>631</v>
      </c>
      <c r="G364" s="47" t="s">
        <v>1551</v>
      </c>
      <c r="H364" s="46" t="s">
        <v>1552</v>
      </c>
      <c r="I364" s="51">
        <v>1999</v>
      </c>
      <c r="J364" s="22" t="s">
        <v>1381</v>
      </c>
      <c r="K364" s="1" t="s">
        <v>47</v>
      </c>
      <c r="L364" s="14">
        <v>22</v>
      </c>
      <c r="M364" s="42" t="s">
        <v>243</v>
      </c>
      <c r="N364" s="42" t="s">
        <v>1553</v>
      </c>
    </row>
    <row r="365" spans="1:15" ht="31.5" x14ac:dyDescent="0.25">
      <c r="A365" s="12" t="s">
        <v>1379</v>
      </c>
      <c r="B365" s="12" t="s">
        <v>3281</v>
      </c>
      <c r="C365" s="69">
        <v>2</v>
      </c>
      <c r="D365" s="78" t="s">
        <v>1733</v>
      </c>
      <c r="E365" s="13" t="s">
        <v>2776</v>
      </c>
      <c r="F365" s="15" t="s">
        <v>631</v>
      </c>
      <c r="G365" s="15" t="s">
        <v>632</v>
      </c>
      <c r="H365" s="2" t="s">
        <v>633</v>
      </c>
      <c r="I365" s="51">
        <v>2004</v>
      </c>
      <c r="J365" s="22" t="s">
        <v>1381</v>
      </c>
      <c r="K365" s="14" t="s">
        <v>66</v>
      </c>
      <c r="L365" s="14">
        <v>75</v>
      </c>
      <c r="M365" s="16" t="s">
        <v>369</v>
      </c>
      <c r="N365" s="16" t="s">
        <v>634</v>
      </c>
    </row>
    <row r="366" spans="1:15" s="27" customFormat="1" ht="31.5" customHeight="1" x14ac:dyDescent="0.25">
      <c r="A366" s="12"/>
      <c r="B366" s="12" t="s">
        <v>1379</v>
      </c>
      <c r="C366" s="69"/>
      <c r="D366" s="70"/>
      <c r="E366" s="13" t="str">
        <f>""&amp;LEFT(F366,3)&amp;""&amp;I366&amp;"_"&amp;N366&amp;""</f>
        <v>Fre2003_197-212</v>
      </c>
      <c r="F366" s="40" t="s">
        <v>4041</v>
      </c>
      <c r="G366" s="94" t="s">
        <v>8</v>
      </c>
      <c r="H366" s="46" t="s">
        <v>4042</v>
      </c>
      <c r="I366" s="71">
        <v>2003</v>
      </c>
      <c r="J366" s="22" t="s">
        <v>1381</v>
      </c>
      <c r="K366" s="72" t="s">
        <v>33</v>
      </c>
      <c r="L366" s="72">
        <v>264</v>
      </c>
      <c r="M366" s="73"/>
      <c r="N366" s="73" t="s">
        <v>4043</v>
      </c>
      <c r="O366" s="82" t="s">
        <v>4044</v>
      </c>
    </row>
    <row r="367" spans="1:15" ht="31.5" x14ac:dyDescent="0.25">
      <c r="A367" s="9" t="s">
        <v>1379</v>
      </c>
      <c r="B367" s="9" t="s">
        <v>3281</v>
      </c>
      <c r="C367" s="9">
        <v>1</v>
      </c>
      <c r="D367" s="78" t="s">
        <v>1728</v>
      </c>
      <c r="E367" s="10" t="s">
        <v>2777</v>
      </c>
      <c r="F367" s="23" t="s">
        <v>1327</v>
      </c>
      <c r="G367" s="23" t="s">
        <v>8</v>
      </c>
      <c r="H367" s="35" t="s">
        <v>2100</v>
      </c>
      <c r="I367" s="50">
        <v>1995</v>
      </c>
      <c r="J367" s="22" t="s">
        <v>9</v>
      </c>
      <c r="K367" s="24" t="s">
        <v>1370</v>
      </c>
      <c r="L367" s="24"/>
      <c r="M367" s="25"/>
      <c r="N367" s="25" t="s">
        <v>2101</v>
      </c>
      <c r="O367" s="38" t="s">
        <v>829</v>
      </c>
    </row>
    <row r="368" spans="1:15" ht="31.5" x14ac:dyDescent="0.25">
      <c r="A368" s="12" t="s">
        <v>1379</v>
      </c>
      <c r="B368" s="12" t="s">
        <v>3281</v>
      </c>
      <c r="C368" s="69">
        <v>1</v>
      </c>
      <c r="D368" s="70" t="s">
        <v>1733</v>
      </c>
      <c r="E368" s="13" t="str">
        <f>""&amp;LEFT(F368,3)&amp;""&amp;I368&amp;"_"&amp;N368&amp;""</f>
        <v>Gal1994_187-199</v>
      </c>
      <c r="F368" s="40" t="s">
        <v>156</v>
      </c>
      <c r="G368" s="47"/>
      <c r="H368" s="2" t="s">
        <v>3631</v>
      </c>
      <c r="I368" s="71">
        <v>1994</v>
      </c>
      <c r="J368" s="22" t="s">
        <v>1381</v>
      </c>
      <c r="K368" s="1" t="s">
        <v>214</v>
      </c>
      <c r="L368" s="72">
        <v>17</v>
      </c>
      <c r="M368" s="42" t="s">
        <v>3632</v>
      </c>
      <c r="N368" s="42" t="s">
        <v>3633</v>
      </c>
    </row>
    <row r="369" spans="1:15" ht="47.25" x14ac:dyDescent="0.25">
      <c r="A369" s="12" t="s">
        <v>1379</v>
      </c>
      <c r="B369" s="12" t="s">
        <v>2374</v>
      </c>
      <c r="C369" s="69">
        <v>2</v>
      </c>
      <c r="D369" s="78" t="s">
        <v>1733</v>
      </c>
      <c r="E369" s="13" t="str">
        <f>""&amp;LEFT(F369,3)&amp;""&amp;I369&amp;"_"&amp;N369&amp;""</f>
        <v>Gal1996_267-288</v>
      </c>
      <c r="F369" s="15" t="s">
        <v>156</v>
      </c>
      <c r="G369" s="40" t="s">
        <v>3612</v>
      </c>
      <c r="H369" s="2" t="s">
        <v>3613</v>
      </c>
      <c r="I369" s="51">
        <v>1996</v>
      </c>
      <c r="J369" s="22" t="s">
        <v>1381</v>
      </c>
      <c r="K369" s="1" t="s">
        <v>261</v>
      </c>
      <c r="L369" s="14">
        <v>42</v>
      </c>
      <c r="M369" s="16"/>
      <c r="N369" s="43" t="s">
        <v>3614</v>
      </c>
    </row>
    <row r="370" spans="1:15" s="27" customFormat="1" ht="47.25" x14ac:dyDescent="0.25">
      <c r="A370" s="12" t="s">
        <v>1379</v>
      </c>
      <c r="B370" s="12" t="s">
        <v>1379</v>
      </c>
      <c r="C370" s="69">
        <v>1</v>
      </c>
      <c r="D370" s="78" t="s">
        <v>1733</v>
      </c>
      <c r="E370" s="13" t="s">
        <v>2778</v>
      </c>
      <c r="F370" s="15" t="s">
        <v>156</v>
      </c>
      <c r="G370" s="15"/>
      <c r="H370" s="46" t="s">
        <v>157</v>
      </c>
      <c r="I370" s="51">
        <v>2001</v>
      </c>
      <c r="J370" s="22" t="s">
        <v>1381</v>
      </c>
      <c r="K370" s="14" t="s">
        <v>47</v>
      </c>
      <c r="L370" s="14">
        <v>24</v>
      </c>
      <c r="M370" s="16">
        <v>3</v>
      </c>
      <c r="N370" s="16" t="s">
        <v>158</v>
      </c>
      <c r="O370" s="82"/>
    </row>
    <row r="371" spans="1:15" s="27" customFormat="1" x14ac:dyDescent="0.25">
      <c r="A371" s="12" t="s">
        <v>1379</v>
      </c>
      <c r="B371" s="12" t="s">
        <v>3281</v>
      </c>
      <c r="C371" s="69">
        <v>1</v>
      </c>
      <c r="D371" s="78" t="s">
        <v>1733</v>
      </c>
      <c r="E371" s="13" t="s">
        <v>2779</v>
      </c>
      <c r="F371" s="15" t="s">
        <v>624</v>
      </c>
      <c r="G371" s="15" t="s">
        <v>625</v>
      </c>
      <c r="H371" s="2" t="s">
        <v>623</v>
      </c>
      <c r="I371" s="51">
        <v>2002</v>
      </c>
      <c r="J371" s="22" t="s">
        <v>1381</v>
      </c>
      <c r="K371" s="14" t="s">
        <v>626</v>
      </c>
      <c r="L371" s="14">
        <v>31</v>
      </c>
      <c r="M371" s="16" t="s">
        <v>369</v>
      </c>
      <c r="N371" s="16" t="s">
        <v>627</v>
      </c>
      <c r="O371" s="82"/>
    </row>
    <row r="372" spans="1:15" s="27" customFormat="1" ht="31.5" x14ac:dyDescent="0.25">
      <c r="A372" s="9" t="s">
        <v>1379</v>
      </c>
      <c r="B372" s="9" t="s">
        <v>1379</v>
      </c>
      <c r="C372" s="9">
        <v>1</v>
      </c>
      <c r="D372" s="78" t="s">
        <v>1729</v>
      </c>
      <c r="E372" s="10" t="s">
        <v>2780</v>
      </c>
      <c r="F372" s="23" t="s">
        <v>1886</v>
      </c>
      <c r="G372" s="23" t="s">
        <v>1887</v>
      </c>
      <c r="H372" s="45" t="s">
        <v>1146</v>
      </c>
      <c r="I372" s="50">
        <v>2007</v>
      </c>
      <c r="J372" s="22" t="s">
        <v>9</v>
      </c>
      <c r="K372" s="24" t="s">
        <v>1364</v>
      </c>
      <c r="L372" s="24"/>
      <c r="M372" s="25"/>
      <c r="N372" s="25" t="s">
        <v>1885</v>
      </c>
      <c r="O372" s="38" t="s">
        <v>1145</v>
      </c>
    </row>
    <row r="373" spans="1:15" s="27" customFormat="1" ht="31.5" x14ac:dyDescent="0.25">
      <c r="A373" s="9" t="s">
        <v>1379</v>
      </c>
      <c r="B373" s="9" t="s">
        <v>1379</v>
      </c>
      <c r="C373" s="9">
        <v>2</v>
      </c>
      <c r="D373" s="78" t="s">
        <v>1729</v>
      </c>
      <c r="E373" s="10" t="s">
        <v>2781</v>
      </c>
      <c r="F373" s="23" t="s">
        <v>1311</v>
      </c>
      <c r="G373" s="23" t="s">
        <v>8</v>
      </c>
      <c r="H373" s="45" t="s">
        <v>1061</v>
      </c>
      <c r="I373" s="50">
        <v>2001</v>
      </c>
      <c r="J373" s="22" t="s">
        <v>9</v>
      </c>
      <c r="K373" s="24" t="s">
        <v>1367</v>
      </c>
      <c r="L373" s="24"/>
      <c r="M373" s="25"/>
      <c r="N373" s="25" t="s">
        <v>1514</v>
      </c>
      <c r="O373" s="38" t="s">
        <v>1060</v>
      </c>
    </row>
    <row r="374" spans="1:15" s="27" customFormat="1" ht="31.5" x14ac:dyDescent="0.25">
      <c r="A374" s="9" t="s">
        <v>1379</v>
      </c>
      <c r="B374" s="9" t="s">
        <v>3281</v>
      </c>
      <c r="C374" s="9">
        <v>1</v>
      </c>
      <c r="D374" s="78" t="s">
        <v>1729</v>
      </c>
      <c r="E374" s="10" t="s">
        <v>2782</v>
      </c>
      <c r="F374" s="23" t="s">
        <v>2125</v>
      </c>
      <c r="G374" s="23"/>
      <c r="H374" s="35" t="s">
        <v>2124</v>
      </c>
      <c r="I374" s="50">
        <v>1963</v>
      </c>
      <c r="J374" s="22" t="s">
        <v>9</v>
      </c>
      <c r="K374" s="24" t="s">
        <v>803</v>
      </c>
      <c r="L374" s="24"/>
      <c r="M374" s="25"/>
      <c r="N374" s="25" t="s">
        <v>1426</v>
      </c>
      <c r="O374" s="38" t="s">
        <v>807</v>
      </c>
    </row>
    <row r="375" spans="1:15" ht="31.5" x14ac:dyDescent="0.25">
      <c r="A375" s="9" t="s">
        <v>1379</v>
      </c>
      <c r="B375" s="9" t="s">
        <v>3281</v>
      </c>
      <c r="C375" s="69">
        <v>1</v>
      </c>
      <c r="D375" s="78" t="s">
        <v>1733</v>
      </c>
      <c r="E375" s="10" t="s">
        <v>2784</v>
      </c>
      <c r="F375" s="23" t="s">
        <v>1827</v>
      </c>
      <c r="G375" s="23" t="s">
        <v>1307</v>
      </c>
      <c r="H375" s="35" t="s">
        <v>1129</v>
      </c>
      <c r="I375" s="50">
        <v>2009</v>
      </c>
      <c r="J375" s="22" t="s">
        <v>1381</v>
      </c>
      <c r="K375" s="24" t="s">
        <v>473</v>
      </c>
      <c r="L375" s="24">
        <v>72</v>
      </c>
      <c r="M375" s="25">
        <v>2</v>
      </c>
      <c r="N375" s="25" t="s">
        <v>1828</v>
      </c>
      <c r="O375" s="38" t="s">
        <v>1128</v>
      </c>
    </row>
    <row r="376" spans="1:15" x14ac:dyDescent="0.25">
      <c r="A376" s="9" t="s">
        <v>1379</v>
      </c>
      <c r="B376" s="9" t="s">
        <v>3281</v>
      </c>
      <c r="C376" s="9">
        <v>2</v>
      </c>
      <c r="D376" s="78" t="s">
        <v>1729</v>
      </c>
      <c r="E376" s="10" t="s">
        <v>2783</v>
      </c>
      <c r="F376" s="23" t="s">
        <v>946</v>
      </c>
      <c r="G376" s="23"/>
      <c r="H376" s="35" t="s">
        <v>1959</v>
      </c>
      <c r="I376" s="50">
        <v>2000</v>
      </c>
      <c r="J376" s="22" t="s">
        <v>9</v>
      </c>
      <c r="K376" s="24" t="s">
        <v>1369</v>
      </c>
      <c r="L376" s="24"/>
      <c r="M376" s="25"/>
      <c r="N376" s="25" t="s">
        <v>1770</v>
      </c>
      <c r="O376" s="38" t="s">
        <v>682</v>
      </c>
    </row>
    <row r="377" spans="1:15" ht="31.5" x14ac:dyDescent="0.25">
      <c r="A377" s="9" t="s">
        <v>1379</v>
      </c>
      <c r="B377" s="9" t="s">
        <v>3281</v>
      </c>
      <c r="C377" s="9">
        <v>1</v>
      </c>
      <c r="D377" s="78" t="s">
        <v>1729</v>
      </c>
      <c r="E377" s="10" t="s">
        <v>2785</v>
      </c>
      <c r="F377" s="23" t="s">
        <v>903</v>
      </c>
      <c r="G377" s="23"/>
      <c r="H377" s="35" t="s">
        <v>2004</v>
      </c>
      <c r="I377" s="53">
        <v>1987</v>
      </c>
      <c r="J377" s="22" t="s">
        <v>9</v>
      </c>
      <c r="K377" s="24" t="s">
        <v>333</v>
      </c>
      <c r="L377" s="24"/>
      <c r="M377" s="25"/>
      <c r="N377" s="25" t="s">
        <v>2006</v>
      </c>
      <c r="O377" s="38" t="s">
        <v>902</v>
      </c>
    </row>
    <row r="378" spans="1:15" x14ac:dyDescent="0.25">
      <c r="A378" s="9" t="s">
        <v>1379</v>
      </c>
      <c r="B378" s="9" t="s">
        <v>1379</v>
      </c>
      <c r="C378" s="9">
        <v>1</v>
      </c>
      <c r="D378" s="78" t="s">
        <v>1729</v>
      </c>
      <c r="E378" s="10" t="s">
        <v>2786</v>
      </c>
      <c r="F378" s="23" t="s">
        <v>2038</v>
      </c>
      <c r="G378" s="23" t="s">
        <v>333</v>
      </c>
      <c r="H378" s="45" t="s">
        <v>879</v>
      </c>
      <c r="I378" s="50">
        <v>1994</v>
      </c>
      <c r="J378" s="22" t="s">
        <v>9</v>
      </c>
      <c r="K378" s="24" t="s">
        <v>333</v>
      </c>
      <c r="L378" s="24"/>
      <c r="M378" s="25"/>
      <c r="N378" s="25" t="s">
        <v>2039</v>
      </c>
      <c r="O378" s="38" t="s">
        <v>878</v>
      </c>
    </row>
    <row r="379" spans="1:15" ht="47.25" x14ac:dyDescent="0.25">
      <c r="A379" s="9" t="s">
        <v>1379</v>
      </c>
      <c r="B379" s="9" t="s">
        <v>3281</v>
      </c>
      <c r="C379" s="70">
        <v>1</v>
      </c>
      <c r="D379" s="78" t="s">
        <v>1729</v>
      </c>
      <c r="E379" s="10" t="s">
        <v>2788</v>
      </c>
      <c r="F379" s="23" t="s">
        <v>1723</v>
      </c>
      <c r="G379" s="23"/>
      <c r="H379" s="35" t="s">
        <v>1722</v>
      </c>
      <c r="I379" s="50">
        <v>1992</v>
      </c>
      <c r="J379" s="22" t="s">
        <v>1513</v>
      </c>
      <c r="K379" s="24" t="s">
        <v>1724</v>
      </c>
      <c r="L379" s="24">
        <v>2</v>
      </c>
      <c r="M379" s="25"/>
      <c r="N379" s="25" t="s">
        <v>201</v>
      </c>
      <c r="O379" s="38" t="s">
        <v>1218</v>
      </c>
    </row>
    <row r="380" spans="1:15" ht="31.5" x14ac:dyDescent="0.25">
      <c r="A380" s="12" t="s">
        <v>1379</v>
      </c>
      <c r="B380" s="12" t="s">
        <v>1379</v>
      </c>
      <c r="C380" s="69">
        <v>1</v>
      </c>
      <c r="D380" s="78" t="s">
        <v>1733</v>
      </c>
      <c r="E380" s="13" t="s">
        <v>2787</v>
      </c>
      <c r="F380" s="15" t="s">
        <v>125</v>
      </c>
      <c r="G380" s="15" t="s">
        <v>126</v>
      </c>
      <c r="H380" s="46" t="s">
        <v>127</v>
      </c>
      <c r="I380" s="51">
        <v>1981</v>
      </c>
      <c r="J380" s="22" t="s">
        <v>1381</v>
      </c>
      <c r="K380" s="14" t="s">
        <v>47</v>
      </c>
      <c r="L380" s="14">
        <v>4</v>
      </c>
      <c r="M380" s="16">
        <v>3</v>
      </c>
      <c r="N380" s="16" t="s">
        <v>128</v>
      </c>
    </row>
    <row r="381" spans="1:15" ht="47.25" x14ac:dyDescent="0.25">
      <c r="A381" s="12" t="s">
        <v>1379</v>
      </c>
      <c r="B381" s="12" t="s">
        <v>3281</v>
      </c>
      <c r="C381" s="69">
        <v>1</v>
      </c>
      <c r="D381" s="70" t="s">
        <v>1729</v>
      </c>
      <c r="E381" s="13" t="str">
        <f>""&amp;LEFT(F381,3)&amp;""&amp;I381&amp;"_"&amp;N381&amp;""</f>
        <v>Gil1981_28</v>
      </c>
      <c r="F381" s="40" t="s">
        <v>3387</v>
      </c>
      <c r="G381" s="41" t="s">
        <v>3388</v>
      </c>
      <c r="H381" s="2" t="s">
        <v>3389</v>
      </c>
      <c r="I381" s="71">
        <v>1981</v>
      </c>
      <c r="J381" s="22" t="s">
        <v>9</v>
      </c>
      <c r="K381" s="1" t="s">
        <v>1836</v>
      </c>
      <c r="L381" s="72"/>
      <c r="M381" s="73"/>
      <c r="N381" s="42" t="s">
        <v>3390</v>
      </c>
    </row>
    <row r="382" spans="1:15" ht="31.5" x14ac:dyDescent="0.25">
      <c r="A382" s="12" t="s">
        <v>1379</v>
      </c>
      <c r="B382" s="12" t="s">
        <v>3281</v>
      </c>
      <c r="C382" s="69">
        <v>1</v>
      </c>
      <c r="D382" s="70" t="s">
        <v>1732</v>
      </c>
      <c r="E382" s="13" t="str">
        <f>""&amp;LEFT(F382,3)&amp;""&amp;I382&amp;"_"&amp;N382&amp;""</f>
        <v>Gin1971_35</v>
      </c>
      <c r="F382" s="40" t="s">
        <v>3370</v>
      </c>
      <c r="G382" s="41" t="s">
        <v>3371</v>
      </c>
      <c r="H382" s="35" t="s">
        <v>3369</v>
      </c>
      <c r="I382" s="71">
        <v>1971</v>
      </c>
      <c r="J382" s="22" t="s">
        <v>2417</v>
      </c>
      <c r="K382" s="1" t="s">
        <v>3372</v>
      </c>
      <c r="L382" s="72"/>
      <c r="M382" s="73"/>
      <c r="N382" s="42" t="s">
        <v>3373</v>
      </c>
    </row>
    <row r="383" spans="1:15" x14ac:dyDescent="0.25">
      <c r="A383" s="12" t="s">
        <v>1379</v>
      </c>
      <c r="B383" s="12" t="s">
        <v>3281</v>
      </c>
      <c r="C383" s="69">
        <v>1</v>
      </c>
      <c r="D383" s="70" t="s">
        <v>1732</v>
      </c>
      <c r="E383" s="13" t="str">
        <f>""&amp;LEFT(F383,3)&amp;""&amp;I383&amp;"_"&amp;N383&amp;""</f>
        <v>Gin1972_72</v>
      </c>
      <c r="F383" s="40" t="s">
        <v>3374</v>
      </c>
      <c r="G383" s="47"/>
      <c r="H383" s="2" t="s">
        <v>3375</v>
      </c>
      <c r="I383" s="71">
        <v>1972</v>
      </c>
      <c r="J383" s="22" t="s">
        <v>2417</v>
      </c>
      <c r="K383" s="1" t="s">
        <v>3372</v>
      </c>
      <c r="L383" s="72"/>
      <c r="M383" s="73"/>
      <c r="N383" s="42" t="s">
        <v>3376</v>
      </c>
    </row>
    <row r="384" spans="1:15" x14ac:dyDescent="0.25">
      <c r="A384" s="9" t="s">
        <v>1379</v>
      </c>
      <c r="B384" s="9" t="s">
        <v>3281</v>
      </c>
      <c r="C384" s="12">
        <v>3</v>
      </c>
      <c r="D384" s="78" t="s">
        <v>1729</v>
      </c>
      <c r="E384" s="10" t="s">
        <v>2789</v>
      </c>
      <c r="F384" s="23" t="s">
        <v>1306</v>
      </c>
      <c r="G384" s="23"/>
      <c r="H384" s="35" t="s">
        <v>1803</v>
      </c>
      <c r="I384" s="50">
        <v>1984</v>
      </c>
      <c r="J384" s="22" t="s">
        <v>860</v>
      </c>
      <c r="K384" s="24" t="s">
        <v>1363</v>
      </c>
      <c r="L384" s="24"/>
      <c r="M384" s="25"/>
      <c r="N384" s="25" t="s">
        <v>1761</v>
      </c>
      <c r="O384" s="38"/>
    </row>
    <row r="385" spans="1:15" ht="31.5" x14ac:dyDescent="0.25">
      <c r="A385" s="9" t="s">
        <v>1379</v>
      </c>
      <c r="B385" s="9" t="s">
        <v>3281</v>
      </c>
      <c r="C385" s="12">
        <v>1</v>
      </c>
      <c r="D385" s="78" t="s">
        <v>1729</v>
      </c>
      <c r="E385" s="10" t="s">
        <v>2790</v>
      </c>
      <c r="F385" s="23" t="s">
        <v>1306</v>
      </c>
      <c r="G385" s="23"/>
      <c r="H385" s="35" t="s">
        <v>2509</v>
      </c>
      <c r="I385" s="50">
        <v>1984</v>
      </c>
      <c r="J385" s="22" t="s">
        <v>860</v>
      </c>
      <c r="K385" s="24" t="s">
        <v>1363</v>
      </c>
      <c r="L385" s="24"/>
      <c r="M385" s="25"/>
      <c r="N385" s="25" t="s">
        <v>1913</v>
      </c>
      <c r="O385" s="38" t="s">
        <v>1150</v>
      </c>
    </row>
    <row r="386" spans="1:15" ht="31.5" x14ac:dyDescent="0.25">
      <c r="A386" s="9" t="s">
        <v>1379</v>
      </c>
      <c r="B386" s="9" t="s">
        <v>3281</v>
      </c>
      <c r="C386" s="12">
        <v>1</v>
      </c>
      <c r="D386" s="78" t="s">
        <v>1729</v>
      </c>
      <c r="E386" s="10" t="s">
        <v>2791</v>
      </c>
      <c r="F386" s="23" t="s">
        <v>1306</v>
      </c>
      <c r="G386" s="23"/>
      <c r="H386" s="35" t="s">
        <v>2510</v>
      </c>
      <c r="I386" s="50">
        <v>1985</v>
      </c>
      <c r="J386" s="22" t="s">
        <v>860</v>
      </c>
      <c r="K386" s="24" t="s">
        <v>1363</v>
      </c>
      <c r="L386" s="24"/>
      <c r="M386" s="25"/>
      <c r="N386" s="25" t="s">
        <v>1804</v>
      </c>
      <c r="O386" s="38" t="s">
        <v>1150</v>
      </c>
    </row>
    <row r="387" spans="1:15" ht="31.5" x14ac:dyDescent="0.25">
      <c r="A387" s="12" t="s">
        <v>1379</v>
      </c>
      <c r="B387" s="12" t="s">
        <v>1379</v>
      </c>
      <c r="C387" s="69">
        <v>1</v>
      </c>
      <c r="D387" s="70" t="s">
        <v>1733</v>
      </c>
      <c r="E387" s="13" t="str">
        <f>""&amp;LEFT(F387,3)&amp;""&amp;I387&amp;"_"&amp;N387&amp;""</f>
        <v>Gla2000_177-190</v>
      </c>
      <c r="F387" s="40" t="s">
        <v>4210</v>
      </c>
      <c r="G387" s="47"/>
      <c r="H387" s="46" t="s">
        <v>4211</v>
      </c>
      <c r="I387" s="71">
        <v>2000</v>
      </c>
      <c r="J387" s="22" t="s">
        <v>1381</v>
      </c>
      <c r="K387" s="72" t="s">
        <v>1391</v>
      </c>
      <c r="L387" s="72">
        <v>248</v>
      </c>
      <c r="M387" s="73"/>
      <c r="N387" s="73" t="s">
        <v>4212</v>
      </c>
      <c r="O387" s="82" t="s">
        <v>4213</v>
      </c>
    </row>
    <row r="388" spans="1:15" ht="47.25" x14ac:dyDescent="0.25">
      <c r="A388" s="12" t="s">
        <v>1379</v>
      </c>
      <c r="B388" s="12" t="s">
        <v>1379</v>
      </c>
      <c r="C388" s="69">
        <v>1</v>
      </c>
      <c r="D388" s="70" t="s">
        <v>1733</v>
      </c>
      <c r="E388" s="13" t="str">
        <f>""&amp;LEFT(F388,3)&amp;""&amp;I388&amp;"_"&amp;N388&amp;""</f>
        <v>Gla2001_127-135</v>
      </c>
      <c r="F388" s="40" t="s">
        <v>4210</v>
      </c>
      <c r="G388" s="94" t="s">
        <v>4214</v>
      </c>
      <c r="H388" s="46" t="s">
        <v>4215</v>
      </c>
      <c r="I388" s="71">
        <v>2001</v>
      </c>
      <c r="J388" s="22" t="s">
        <v>1381</v>
      </c>
      <c r="K388" s="72" t="s">
        <v>33</v>
      </c>
      <c r="L388" s="72">
        <v>214</v>
      </c>
      <c r="M388" s="73"/>
      <c r="N388" s="73" t="s">
        <v>4216</v>
      </c>
      <c r="O388" s="82" t="s">
        <v>4217</v>
      </c>
    </row>
    <row r="389" spans="1:15" ht="47.25" x14ac:dyDescent="0.25">
      <c r="A389" s="9" t="s">
        <v>1379</v>
      </c>
      <c r="B389" s="9" t="s">
        <v>3281</v>
      </c>
      <c r="C389" s="69">
        <v>1</v>
      </c>
      <c r="D389" s="84" t="s">
        <v>2540</v>
      </c>
      <c r="E389" s="10" t="s">
        <v>2792</v>
      </c>
      <c r="F389" s="23" t="s">
        <v>1922</v>
      </c>
      <c r="G389" s="23"/>
      <c r="H389" s="35" t="s">
        <v>990</v>
      </c>
      <c r="I389" s="50">
        <v>1984</v>
      </c>
      <c r="J389" s="22" t="s">
        <v>1513</v>
      </c>
      <c r="K389" s="24" t="s">
        <v>991</v>
      </c>
      <c r="L389" s="24"/>
      <c r="M389" s="25"/>
      <c r="N389" s="25" t="s">
        <v>1923</v>
      </c>
      <c r="O389" s="38" t="s">
        <v>4140</v>
      </c>
    </row>
    <row r="390" spans="1:15" ht="31.5" x14ac:dyDescent="0.25">
      <c r="A390" s="12" t="s">
        <v>1379</v>
      </c>
      <c r="B390" s="12" t="s">
        <v>3281</v>
      </c>
      <c r="C390" s="69">
        <v>1</v>
      </c>
      <c r="D390" s="70" t="s">
        <v>2541</v>
      </c>
      <c r="E390" s="13" t="str">
        <f>""&amp;LEFT(F390,3)&amp;""&amp;I390&amp;"_"&amp;N390&amp;""</f>
        <v>God1979_Vol I</v>
      </c>
      <c r="F390" s="40" t="s">
        <v>3929</v>
      </c>
      <c r="G390" s="41" t="s">
        <v>3930</v>
      </c>
      <c r="H390" s="2" t="s">
        <v>3932</v>
      </c>
      <c r="I390" s="71">
        <v>1979</v>
      </c>
      <c r="J390" s="22" t="s">
        <v>1513</v>
      </c>
      <c r="K390" s="1" t="s">
        <v>3931</v>
      </c>
      <c r="L390" s="72">
        <v>1</v>
      </c>
      <c r="M390" s="73"/>
      <c r="N390" s="42" t="s">
        <v>3695</v>
      </c>
    </row>
    <row r="391" spans="1:15" x14ac:dyDescent="0.25">
      <c r="A391" s="12" t="s">
        <v>1379</v>
      </c>
      <c r="B391" s="12" t="s">
        <v>3281</v>
      </c>
      <c r="C391" s="69">
        <v>1</v>
      </c>
      <c r="D391" s="70" t="s">
        <v>2541</v>
      </c>
      <c r="E391" s="13" t="str">
        <f>""&amp;LEFT(F391,3)&amp;""&amp;I391&amp;"_"&amp;N391&amp;""</f>
        <v>God1979_Vol II</v>
      </c>
      <c r="F391" s="40" t="s">
        <v>3929</v>
      </c>
      <c r="G391" s="41" t="s">
        <v>3930</v>
      </c>
      <c r="H391" s="2" t="s">
        <v>3933</v>
      </c>
      <c r="I391" s="71">
        <v>1979</v>
      </c>
      <c r="J391" s="22" t="s">
        <v>1513</v>
      </c>
      <c r="K391" s="1" t="s">
        <v>3931</v>
      </c>
      <c r="L391" s="72">
        <v>2</v>
      </c>
      <c r="M391" s="73"/>
      <c r="N391" s="42" t="s">
        <v>3696</v>
      </c>
    </row>
    <row r="392" spans="1:15" ht="31.5" x14ac:dyDescent="0.25">
      <c r="A392" s="12" t="s">
        <v>1379</v>
      </c>
      <c r="B392" s="12" t="s">
        <v>3281</v>
      </c>
      <c r="C392" s="69">
        <v>1</v>
      </c>
      <c r="D392" s="78" t="s">
        <v>1733</v>
      </c>
      <c r="E392" s="13" t="s">
        <v>2793</v>
      </c>
      <c r="F392" s="40" t="s">
        <v>2475</v>
      </c>
      <c r="G392" s="41" t="s">
        <v>2462</v>
      </c>
      <c r="H392" s="2" t="s">
        <v>2476</v>
      </c>
      <c r="I392" s="71">
        <v>1983</v>
      </c>
      <c r="J392" s="22" t="s">
        <v>1381</v>
      </c>
      <c r="K392" s="1" t="s">
        <v>2477</v>
      </c>
      <c r="L392" s="72">
        <v>7</v>
      </c>
      <c r="M392" s="42" t="s">
        <v>230</v>
      </c>
      <c r="N392" s="42" t="s">
        <v>2478</v>
      </c>
    </row>
    <row r="393" spans="1:15" ht="31.5" x14ac:dyDescent="0.25">
      <c r="B393" s="12" t="s">
        <v>1379</v>
      </c>
      <c r="C393" s="69"/>
      <c r="D393" s="70"/>
      <c r="E393" s="13" t="str">
        <f>""&amp;LEFT(F393,3)&amp;""&amp;I393&amp;"_"&amp;N393&amp;""</f>
        <v>Gon2001_843-860</v>
      </c>
      <c r="F393" s="40" t="s">
        <v>3317</v>
      </c>
      <c r="G393" s="41" t="s">
        <v>8</v>
      </c>
      <c r="H393" s="46" t="s">
        <v>3318</v>
      </c>
      <c r="I393" s="71">
        <v>2001</v>
      </c>
      <c r="J393" s="22" t="s">
        <v>1381</v>
      </c>
      <c r="K393" s="1" t="s">
        <v>3319</v>
      </c>
      <c r="L393" s="72">
        <v>21</v>
      </c>
      <c r="M393" s="73"/>
      <c r="N393" s="42" t="s">
        <v>3320</v>
      </c>
    </row>
    <row r="394" spans="1:15" x14ac:dyDescent="0.25">
      <c r="A394" s="9" t="s">
        <v>1379</v>
      </c>
      <c r="B394" s="9" t="s">
        <v>3281</v>
      </c>
      <c r="C394" s="9">
        <v>2</v>
      </c>
      <c r="D394" s="78" t="s">
        <v>1729</v>
      </c>
      <c r="E394" s="10" t="s">
        <v>2794</v>
      </c>
      <c r="F394" s="23" t="s">
        <v>1927</v>
      </c>
      <c r="G394" s="23"/>
      <c r="H394" s="35" t="s">
        <v>982</v>
      </c>
      <c r="I394" s="53">
        <v>1980</v>
      </c>
      <c r="J394" s="22" t="s">
        <v>9</v>
      </c>
      <c r="K394" s="24" t="s">
        <v>1368</v>
      </c>
      <c r="L394" s="24"/>
      <c r="M394" s="25"/>
      <c r="N394" s="25" t="s">
        <v>1433</v>
      </c>
      <c r="O394" s="38" t="s">
        <v>981</v>
      </c>
    </row>
    <row r="395" spans="1:15" ht="31.5" x14ac:dyDescent="0.25">
      <c r="A395" s="12" t="s">
        <v>1379</v>
      </c>
      <c r="B395" s="12" t="s">
        <v>3281</v>
      </c>
      <c r="C395" s="69">
        <v>1</v>
      </c>
      <c r="D395" s="70" t="s">
        <v>2541</v>
      </c>
      <c r="E395" s="13" t="str">
        <f>""&amp;LEFT(F395,3)&amp;""&amp;I395&amp;"_"&amp;N395&amp;""</f>
        <v>Goo1976_202</v>
      </c>
      <c r="F395" s="40" t="s">
        <v>3943</v>
      </c>
      <c r="G395" s="47"/>
      <c r="H395" s="2" t="s">
        <v>3944</v>
      </c>
      <c r="I395" s="71">
        <v>1976</v>
      </c>
      <c r="J395" s="22" t="s">
        <v>1513</v>
      </c>
      <c r="K395" s="1" t="s">
        <v>3945</v>
      </c>
      <c r="L395" s="72"/>
      <c r="M395" s="73"/>
      <c r="N395" s="42" t="s">
        <v>3946</v>
      </c>
    </row>
    <row r="396" spans="1:15" ht="31.5" x14ac:dyDescent="0.25">
      <c r="B396" s="12" t="s">
        <v>1379</v>
      </c>
      <c r="C396" s="69"/>
      <c r="D396" s="78"/>
      <c r="E396" s="13" t="s">
        <v>2795</v>
      </c>
      <c r="F396" s="15" t="s">
        <v>7</v>
      </c>
      <c r="G396" s="15" t="s">
        <v>8</v>
      </c>
      <c r="H396" s="46" t="s">
        <v>6</v>
      </c>
      <c r="I396" s="51">
        <v>2001</v>
      </c>
      <c r="J396" s="22" t="s">
        <v>9</v>
      </c>
      <c r="K396" s="14" t="s">
        <v>1280</v>
      </c>
      <c r="L396" s="14"/>
      <c r="M396" s="16"/>
      <c r="N396" s="16" t="s">
        <v>159</v>
      </c>
    </row>
    <row r="397" spans="1:15" ht="31.5" x14ac:dyDescent="0.25">
      <c r="A397" s="12" t="s">
        <v>1379</v>
      </c>
      <c r="B397" s="12" t="s">
        <v>3281</v>
      </c>
      <c r="C397" s="69">
        <v>1</v>
      </c>
      <c r="D397" s="70" t="s">
        <v>2541</v>
      </c>
      <c r="E397" s="13" t="str">
        <f>""&amp;LEFT(F397,3)&amp;""&amp;I397&amp;"_"&amp;N397&amp;""</f>
        <v>Gos1971_208</v>
      </c>
      <c r="F397" s="40" t="s">
        <v>3438</v>
      </c>
      <c r="G397" s="47"/>
      <c r="H397" s="2" t="s">
        <v>3439</v>
      </c>
      <c r="I397" s="71">
        <v>1971</v>
      </c>
      <c r="J397" s="22" t="s">
        <v>1513</v>
      </c>
      <c r="K397" s="1" t="s">
        <v>3440</v>
      </c>
      <c r="L397" s="72"/>
      <c r="M397" s="73"/>
      <c r="N397" s="42" t="s">
        <v>3441</v>
      </c>
    </row>
    <row r="398" spans="1:15" ht="47.25" x14ac:dyDescent="0.25">
      <c r="A398" s="12" t="s">
        <v>1379</v>
      </c>
      <c r="B398" s="12" t="s">
        <v>1379</v>
      </c>
      <c r="C398" s="9">
        <v>1</v>
      </c>
      <c r="D398" s="78" t="s">
        <v>1729</v>
      </c>
      <c r="E398" s="13" t="s">
        <v>2796</v>
      </c>
      <c r="F398" s="40" t="s">
        <v>2499</v>
      </c>
      <c r="G398" s="41" t="s">
        <v>2500</v>
      </c>
      <c r="H398" s="45" t="s">
        <v>2498</v>
      </c>
      <c r="I398" s="71">
        <v>2011</v>
      </c>
      <c r="J398" s="22" t="s">
        <v>9</v>
      </c>
      <c r="K398" s="1" t="s">
        <v>1521</v>
      </c>
      <c r="L398" s="72"/>
      <c r="M398" s="73"/>
      <c r="N398" s="42" t="s">
        <v>1510</v>
      </c>
    </row>
    <row r="399" spans="1:15" ht="31.5" x14ac:dyDescent="0.25">
      <c r="A399" s="12" t="s">
        <v>1379</v>
      </c>
      <c r="B399" s="12" t="s">
        <v>3281</v>
      </c>
      <c r="C399" s="69">
        <v>1</v>
      </c>
      <c r="D399" s="70" t="s">
        <v>1729</v>
      </c>
      <c r="E399" s="13" t="str">
        <f>""&amp;LEFT(F399,3)&amp;""&amp;I399&amp;"_"&amp;N399&amp;""</f>
        <v>Gou1984_20-29</v>
      </c>
      <c r="F399" s="40" t="s">
        <v>3797</v>
      </c>
      <c r="G399" s="47"/>
      <c r="H399" s="2" t="s">
        <v>3798</v>
      </c>
      <c r="I399" s="71">
        <v>1984</v>
      </c>
      <c r="J399" s="22" t="s">
        <v>2417</v>
      </c>
      <c r="K399" s="1" t="s">
        <v>3799</v>
      </c>
      <c r="L399" s="72"/>
      <c r="M399" s="73"/>
      <c r="N399" s="42" t="s">
        <v>3800</v>
      </c>
    </row>
    <row r="400" spans="1:15" ht="31.5" x14ac:dyDescent="0.25">
      <c r="A400" s="9" t="s">
        <v>1379</v>
      </c>
      <c r="B400" s="9" t="s">
        <v>1379</v>
      </c>
      <c r="C400" s="9">
        <v>1</v>
      </c>
      <c r="D400" s="78" t="s">
        <v>1729</v>
      </c>
      <c r="E400" s="10" t="s">
        <v>2797</v>
      </c>
      <c r="F400" s="23" t="s">
        <v>2012</v>
      </c>
      <c r="G400" s="23"/>
      <c r="H400" s="45" t="s">
        <v>893</v>
      </c>
      <c r="I400" s="50">
        <v>1989</v>
      </c>
      <c r="J400" s="22" t="s">
        <v>9</v>
      </c>
      <c r="K400" s="24" t="s">
        <v>333</v>
      </c>
      <c r="L400" s="24"/>
      <c r="M400" s="25"/>
      <c r="N400" s="25" t="s">
        <v>596</v>
      </c>
      <c r="O400" s="38" t="s">
        <v>892</v>
      </c>
    </row>
    <row r="401" spans="1:15" ht="63" x14ac:dyDescent="0.25">
      <c r="A401" s="9" t="s">
        <v>1680</v>
      </c>
      <c r="B401" s="9" t="s">
        <v>3281</v>
      </c>
      <c r="C401" s="9">
        <v>1</v>
      </c>
      <c r="D401" s="78" t="s">
        <v>1729</v>
      </c>
      <c r="E401" s="17" t="s">
        <v>2803</v>
      </c>
      <c r="F401" s="23" t="s">
        <v>815</v>
      </c>
      <c r="G401" s="23"/>
      <c r="H401" s="35" t="s">
        <v>2299</v>
      </c>
      <c r="I401" s="50">
        <v>1993</v>
      </c>
      <c r="J401" s="22" t="s">
        <v>9</v>
      </c>
      <c r="K401" s="24" t="s">
        <v>1250</v>
      </c>
      <c r="L401" s="24"/>
      <c r="M401" s="25"/>
      <c r="N401" s="25" t="s">
        <v>1692</v>
      </c>
      <c r="O401" s="38" t="s">
        <v>1249</v>
      </c>
    </row>
    <row r="402" spans="1:15" ht="31.5" x14ac:dyDescent="0.25">
      <c r="A402" s="9" t="s">
        <v>1379</v>
      </c>
      <c r="B402" s="9" t="s">
        <v>3281</v>
      </c>
      <c r="C402" s="69">
        <v>1</v>
      </c>
      <c r="D402" s="78" t="s">
        <v>1733</v>
      </c>
      <c r="E402" s="10" t="s">
        <v>2804</v>
      </c>
      <c r="F402" s="23" t="s">
        <v>815</v>
      </c>
      <c r="G402" s="23" t="s">
        <v>2275</v>
      </c>
      <c r="H402" s="35" t="s">
        <v>2276</v>
      </c>
      <c r="I402" s="50">
        <v>1995</v>
      </c>
      <c r="J402" s="22" t="s">
        <v>1381</v>
      </c>
      <c r="K402" s="24" t="s">
        <v>2247</v>
      </c>
      <c r="L402" s="24">
        <v>56</v>
      </c>
      <c r="M402" s="25" t="s">
        <v>369</v>
      </c>
      <c r="N402" s="25" t="s">
        <v>2277</v>
      </c>
      <c r="O402" s="38" t="s">
        <v>700</v>
      </c>
    </row>
    <row r="403" spans="1:15" ht="31.5" x14ac:dyDescent="0.25">
      <c r="A403" s="12" t="s">
        <v>1379</v>
      </c>
      <c r="B403" s="12" t="s">
        <v>3281</v>
      </c>
      <c r="C403" s="69">
        <v>1</v>
      </c>
      <c r="D403" s="78" t="s">
        <v>1733</v>
      </c>
      <c r="E403" s="13" t="s">
        <v>2798</v>
      </c>
      <c r="F403" s="40" t="s">
        <v>1709</v>
      </c>
      <c r="G403" s="47"/>
      <c r="H403" s="2" t="s">
        <v>2430</v>
      </c>
      <c r="I403" s="71">
        <v>1977</v>
      </c>
      <c r="J403" s="22" t="s">
        <v>1381</v>
      </c>
      <c r="K403" s="1" t="s">
        <v>2250</v>
      </c>
      <c r="L403" s="72">
        <v>76</v>
      </c>
      <c r="M403" s="42" t="s">
        <v>238</v>
      </c>
      <c r="N403" s="42" t="s">
        <v>2431</v>
      </c>
    </row>
    <row r="404" spans="1:15" ht="31.5" x14ac:dyDescent="0.25">
      <c r="A404" s="12" t="s">
        <v>1379</v>
      </c>
      <c r="B404" s="12" t="s">
        <v>3281</v>
      </c>
      <c r="C404" s="69">
        <v>1</v>
      </c>
      <c r="D404" s="78" t="s">
        <v>1733</v>
      </c>
      <c r="E404" s="13" t="s">
        <v>2799</v>
      </c>
      <c r="F404" s="40" t="s">
        <v>1709</v>
      </c>
      <c r="G404" s="47"/>
      <c r="H404" s="2" t="s">
        <v>2469</v>
      </c>
      <c r="I404" s="71">
        <v>1981</v>
      </c>
      <c r="J404" s="22" t="s">
        <v>1381</v>
      </c>
      <c r="K404" s="1" t="s">
        <v>2464</v>
      </c>
      <c r="L404" s="72">
        <v>94</v>
      </c>
      <c r="M404" s="42" t="s">
        <v>230</v>
      </c>
      <c r="N404" s="42" t="s">
        <v>2470</v>
      </c>
    </row>
    <row r="405" spans="1:15" ht="31.5" x14ac:dyDescent="0.25">
      <c r="A405" s="12" t="s">
        <v>1379</v>
      </c>
      <c r="B405" s="12" t="s">
        <v>3281</v>
      </c>
      <c r="C405" s="69">
        <v>1</v>
      </c>
      <c r="D405" s="78" t="s">
        <v>1733</v>
      </c>
      <c r="E405" s="13" t="s">
        <v>2801</v>
      </c>
      <c r="F405" s="40" t="s">
        <v>1709</v>
      </c>
      <c r="G405" s="41" t="s">
        <v>2418</v>
      </c>
      <c r="H405" s="2" t="s">
        <v>2451</v>
      </c>
      <c r="I405" s="71">
        <v>1992</v>
      </c>
      <c r="J405" s="22" t="s">
        <v>1381</v>
      </c>
      <c r="K405" s="1" t="s">
        <v>38</v>
      </c>
      <c r="L405" s="72">
        <v>14</v>
      </c>
      <c r="M405" s="42" t="s">
        <v>2452</v>
      </c>
      <c r="N405" s="42" t="s">
        <v>2453</v>
      </c>
    </row>
    <row r="406" spans="1:15" ht="31.5" x14ac:dyDescent="0.25">
      <c r="A406" s="12" t="s">
        <v>1379</v>
      </c>
      <c r="B406" s="12" t="s">
        <v>3281</v>
      </c>
      <c r="C406" s="69">
        <v>1</v>
      </c>
      <c r="D406" s="78" t="s">
        <v>1733</v>
      </c>
      <c r="E406" s="13" t="s">
        <v>2802</v>
      </c>
      <c r="F406" s="40" t="s">
        <v>1709</v>
      </c>
      <c r="G406" s="41" t="s">
        <v>2454</v>
      </c>
      <c r="H406" s="2" t="s">
        <v>2455</v>
      </c>
      <c r="I406" s="71">
        <v>1992</v>
      </c>
      <c r="J406" s="22" t="s">
        <v>1381</v>
      </c>
      <c r="K406" s="1" t="s">
        <v>38</v>
      </c>
      <c r="L406" s="72">
        <v>14</v>
      </c>
      <c r="M406" s="42" t="s">
        <v>215</v>
      </c>
      <c r="N406" s="42" t="s">
        <v>2456</v>
      </c>
    </row>
    <row r="407" spans="1:15" ht="31.5" x14ac:dyDescent="0.25">
      <c r="A407" s="12" t="s">
        <v>1379</v>
      </c>
      <c r="B407" s="12" t="s">
        <v>3281</v>
      </c>
      <c r="C407" s="69">
        <v>1</v>
      </c>
      <c r="D407" s="78" t="s">
        <v>1733</v>
      </c>
      <c r="E407" s="13" t="s">
        <v>2805</v>
      </c>
      <c r="F407" s="40" t="s">
        <v>1709</v>
      </c>
      <c r="G407" s="41" t="s">
        <v>2418</v>
      </c>
      <c r="H407" s="2" t="s">
        <v>2419</v>
      </c>
      <c r="I407" s="71">
        <v>1995</v>
      </c>
      <c r="J407" s="22" t="s">
        <v>1381</v>
      </c>
      <c r="K407" s="1" t="s">
        <v>38</v>
      </c>
      <c r="L407" s="72">
        <v>17</v>
      </c>
      <c r="M407" s="42" t="s">
        <v>247</v>
      </c>
      <c r="N407" s="42" t="s">
        <v>2420</v>
      </c>
    </row>
    <row r="408" spans="1:15" ht="31.5" x14ac:dyDescent="0.25">
      <c r="A408" s="9" t="s">
        <v>1379</v>
      </c>
      <c r="B408" s="9" t="s">
        <v>1379</v>
      </c>
      <c r="C408" s="9">
        <v>1</v>
      </c>
      <c r="D408" s="78" t="s">
        <v>1729</v>
      </c>
      <c r="E408" s="10" t="s">
        <v>2806</v>
      </c>
      <c r="F408" s="23" t="s">
        <v>1709</v>
      </c>
      <c r="G408" s="23" t="s">
        <v>8</v>
      </c>
      <c r="H408" s="45" t="s">
        <v>826</v>
      </c>
      <c r="I408" s="50">
        <v>1996</v>
      </c>
      <c r="J408" s="22" t="s">
        <v>9</v>
      </c>
      <c r="K408" s="24" t="s">
        <v>1370</v>
      </c>
      <c r="L408" s="24"/>
      <c r="M408" s="25"/>
      <c r="N408" s="25" t="s">
        <v>2102</v>
      </c>
      <c r="O408" s="38" t="s">
        <v>825</v>
      </c>
    </row>
    <row r="409" spans="1:15" ht="31.5" x14ac:dyDescent="0.25">
      <c r="A409" s="9" t="s">
        <v>1379</v>
      </c>
      <c r="B409" s="9" t="s">
        <v>3281</v>
      </c>
      <c r="C409" s="9">
        <v>1</v>
      </c>
      <c r="D409" s="78" t="s">
        <v>1729</v>
      </c>
      <c r="E409" s="10" t="s">
        <v>2808</v>
      </c>
      <c r="F409" s="23" t="s">
        <v>1709</v>
      </c>
      <c r="G409" s="23" t="s">
        <v>8</v>
      </c>
      <c r="H409" s="35" t="s">
        <v>822</v>
      </c>
      <c r="I409" s="50">
        <v>1996</v>
      </c>
      <c r="J409" s="22" t="s">
        <v>9</v>
      </c>
      <c r="K409" s="24" t="s">
        <v>1370</v>
      </c>
      <c r="L409" s="24"/>
      <c r="M409" s="25"/>
      <c r="N409" s="25" t="s">
        <v>2108</v>
      </c>
      <c r="O409" s="38" t="s">
        <v>821</v>
      </c>
    </row>
    <row r="410" spans="1:15" ht="31.5" x14ac:dyDescent="0.25">
      <c r="A410" s="9" t="s">
        <v>1680</v>
      </c>
      <c r="B410" s="9" t="s">
        <v>1379</v>
      </c>
      <c r="C410" s="69"/>
      <c r="D410" s="78" t="s">
        <v>1733</v>
      </c>
      <c r="E410" s="10" t="s">
        <v>2809</v>
      </c>
      <c r="F410" s="23" t="s">
        <v>1709</v>
      </c>
      <c r="G410" s="23"/>
      <c r="H410" s="45" t="s">
        <v>1229</v>
      </c>
      <c r="I410" s="50">
        <v>1996</v>
      </c>
      <c r="J410" s="22" t="s">
        <v>1381</v>
      </c>
      <c r="K410" s="24" t="s">
        <v>473</v>
      </c>
      <c r="L410" s="24">
        <v>59</v>
      </c>
      <c r="M410" s="25">
        <v>3</v>
      </c>
      <c r="N410" s="25" t="s">
        <v>1710</v>
      </c>
      <c r="O410" s="38" t="s">
        <v>1228</v>
      </c>
    </row>
    <row r="411" spans="1:15" ht="31.5" x14ac:dyDescent="0.25">
      <c r="A411" s="12" t="s">
        <v>1379</v>
      </c>
      <c r="B411" s="12" t="s">
        <v>3281</v>
      </c>
      <c r="C411" s="69">
        <v>1</v>
      </c>
      <c r="D411" s="78" t="s">
        <v>1733</v>
      </c>
      <c r="E411" s="13" t="s">
        <v>2810</v>
      </c>
      <c r="F411" s="40" t="s">
        <v>1709</v>
      </c>
      <c r="G411" s="47"/>
      <c r="H411" s="2" t="s">
        <v>2426</v>
      </c>
      <c r="I411" s="71">
        <v>1996</v>
      </c>
      <c r="J411" s="22" t="s">
        <v>1381</v>
      </c>
      <c r="K411" s="1" t="s">
        <v>2428</v>
      </c>
      <c r="L411" s="72">
        <v>47</v>
      </c>
      <c r="M411" s="73"/>
      <c r="N411" s="42" t="s">
        <v>2429</v>
      </c>
    </row>
    <row r="412" spans="1:15" ht="31.5" x14ac:dyDescent="0.25">
      <c r="A412" s="12" t="s">
        <v>1379</v>
      </c>
      <c r="B412" s="12" t="s">
        <v>3281</v>
      </c>
      <c r="C412" s="69">
        <v>1</v>
      </c>
      <c r="D412" s="78" t="s">
        <v>1733</v>
      </c>
      <c r="E412" s="13" t="s">
        <v>2811</v>
      </c>
      <c r="F412" s="40" t="s">
        <v>1709</v>
      </c>
      <c r="G412" s="47"/>
      <c r="H412" s="2" t="s">
        <v>2421</v>
      </c>
      <c r="I412" s="71">
        <v>1996</v>
      </c>
      <c r="J412" s="22" t="s">
        <v>1381</v>
      </c>
      <c r="K412" s="1" t="s">
        <v>38</v>
      </c>
      <c r="L412" s="72">
        <v>18</v>
      </c>
      <c r="M412" s="42" t="s">
        <v>257</v>
      </c>
      <c r="N412" s="42" t="s">
        <v>2422</v>
      </c>
    </row>
    <row r="413" spans="1:15" ht="31.5" x14ac:dyDescent="0.25">
      <c r="A413" s="9" t="s">
        <v>1379</v>
      </c>
      <c r="B413" s="9" t="s">
        <v>1379</v>
      </c>
      <c r="C413" s="12">
        <v>1</v>
      </c>
      <c r="D413" s="78" t="s">
        <v>1729</v>
      </c>
      <c r="E413" s="10" t="s">
        <v>2813</v>
      </c>
      <c r="F413" s="23" t="s">
        <v>1709</v>
      </c>
      <c r="G413" s="23"/>
      <c r="H413" s="45" t="s">
        <v>2115</v>
      </c>
      <c r="I413" s="50">
        <v>1997</v>
      </c>
      <c r="J413" s="22" t="s">
        <v>9</v>
      </c>
      <c r="K413" s="24" t="s">
        <v>1370</v>
      </c>
      <c r="L413" s="24"/>
      <c r="M413" s="25"/>
      <c r="N413" s="25" t="s">
        <v>2080</v>
      </c>
      <c r="O413" s="38" t="s">
        <v>816</v>
      </c>
    </row>
    <row r="414" spans="1:15" ht="31.5" x14ac:dyDescent="0.25">
      <c r="A414" s="9" t="s">
        <v>1379</v>
      </c>
      <c r="B414" s="9" t="s">
        <v>1379</v>
      </c>
      <c r="C414" s="9">
        <v>1</v>
      </c>
      <c r="D414" s="78" t="s">
        <v>1729</v>
      </c>
      <c r="E414" s="10" t="s">
        <v>2814</v>
      </c>
      <c r="F414" s="23" t="s">
        <v>1709</v>
      </c>
      <c r="G414" s="23"/>
      <c r="H414" s="45" t="s">
        <v>814</v>
      </c>
      <c r="I414" s="50">
        <v>1997</v>
      </c>
      <c r="J414" s="22" t="s">
        <v>9</v>
      </c>
      <c r="K414" s="24" t="s">
        <v>1370</v>
      </c>
      <c r="L414" s="24"/>
      <c r="M414" s="25"/>
      <c r="N414" s="25" t="s">
        <v>362</v>
      </c>
      <c r="O414" s="38" t="s">
        <v>813</v>
      </c>
    </row>
    <row r="415" spans="1:15" ht="78.75" x14ac:dyDescent="0.25">
      <c r="B415" s="12" t="s">
        <v>1379</v>
      </c>
      <c r="C415" s="69"/>
      <c r="D415" s="70"/>
      <c r="E415" s="13" t="str">
        <f>""&amp;LEFT(F415,3)&amp;""&amp;I415&amp;"_"&amp;N415&amp;""</f>
        <v>Gra2004_995-1004</v>
      </c>
      <c r="F415" s="40" t="s">
        <v>3404</v>
      </c>
      <c r="G415" s="47"/>
      <c r="H415" s="46" t="s">
        <v>4243</v>
      </c>
      <c r="I415" s="71">
        <v>2004</v>
      </c>
      <c r="J415" s="22" t="s">
        <v>1381</v>
      </c>
      <c r="K415" s="72" t="s">
        <v>512</v>
      </c>
      <c r="L415" s="72">
        <v>85</v>
      </c>
      <c r="M415" s="73" t="s">
        <v>215</v>
      </c>
      <c r="N415" s="73" t="s">
        <v>4244</v>
      </c>
      <c r="O415" s="82" t="s">
        <v>4242</v>
      </c>
    </row>
    <row r="416" spans="1:15" ht="31.5" x14ac:dyDescent="0.25">
      <c r="B416" s="12" t="s">
        <v>1379</v>
      </c>
      <c r="C416" s="69"/>
      <c r="D416" s="70"/>
      <c r="E416" s="13" t="str">
        <f>""&amp;LEFT(F416,3)&amp;""&amp;I416&amp;"_"&amp;N416&amp;""</f>
        <v>Gra2007_281-298</v>
      </c>
      <c r="F416" s="40" t="s">
        <v>3404</v>
      </c>
      <c r="G416" s="41" t="s">
        <v>3405</v>
      </c>
      <c r="H416" s="46" t="s">
        <v>3406</v>
      </c>
      <c r="I416" s="71">
        <v>2007</v>
      </c>
      <c r="J416" s="22" t="s">
        <v>2417</v>
      </c>
      <c r="K416" s="1" t="s">
        <v>3407</v>
      </c>
      <c r="L416" s="72"/>
      <c r="M416" s="73"/>
      <c r="N416" s="42" t="s">
        <v>3408</v>
      </c>
    </row>
    <row r="417" spans="1:15" ht="78.75" x14ac:dyDescent="0.25">
      <c r="B417" s="12" t="s">
        <v>1379</v>
      </c>
      <c r="C417" s="69"/>
      <c r="D417" s="70"/>
      <c r="E417" s="13" t="str">
        <f>""&amp;LEFT(F417,3)&amp;""&amp;I417&amp;"_"&amp;N417&amp;""</f>
        <v>Gra2008_3413-3422</v>
      </c>
      <c r="F417" s="40" t="s">
        <v>3404</v>
      </c>
      <c r="G417" s="94" t="s">
        <v>4239</v>
      </c>
      <c r="H417" s="46" t="s">
        <v>4240</v>
      </c>
      <c r="I417" s="71">
        <v>2008</v>
      </c>
      <c r="J417" s="22" t="s">
        <v>1381</v>
      </c>
      <c r="K417" s="72" t="s">
        <v>512</v>
      </c>
      <c r="L417" s="72">
        <v>89</v>
      </c>
      <c r="M417" s="73" t="s">
        <v>2452</v>
      </c>
      <c r="N417" s="73" t="s">
        <v>4241</v>
      </c>
      <c r="O417" s="82" t="s">
        <v>4242</v>
      </c>
    </row>
    <row r="418" spans="1:15" ht="31.5" x14ac:dyDescent="0.25">
      <c r="A418" s="9" t="s">
        <v>1379</v>
      </c>
      <c r="B418" s="9" t="s">
        <v>1379</v>
      </c>
      <c r="C418" s="9">
        <v>2</v>
      </c>
      <c r="D418" s="78" t="s">
        <v>1729</v>
      </c>
      <c r="E418" s="10" t="s">
        <v>2800</v>
      </c>
      <c r="F418" s="23" t="s">
        <v>1355</v>
      </c>
      <c r="G418" s="23" t="s">
        <v>1740</v>
      </c>
      <c r="H418" s="45" t="s">
        <v>1742</v>
      </c>
      <c r="I418" s="50">
        <v>1992</v>
      </c>
      <c r="J418" s="22" t="s">
        <v>9</v>
      </c>
      <c r="K418" s="24" t="s">
        <v>1362</v>
      </c>
      <c r="L418" s="24"/>
      <c r="M418" s="25"/>
      <c r="N418" s="25" t="s">
        <v>1743</v>
      </c>
      <c r="O418" s="38" t="s">
        <v>1192</v>
      </c>
    </row>
    <row r="419" spans="1:15" ht="31.5" x14ac:dyDescent="0.25">
      <c r="A419" s="9" t="s">
        <v>1379</v>
      </c>
      <c r="B419" s="9" t="s">
        <v>3281</v>
      </c>
      <c r="C419" s="9">
        <v>1</v>
      </c>
      <c r="D419" s="78" t="s">
        <v>1729</v>
      </c>
      <c r="E419" s="10" t="s">
        <v>2807</v>
      </c>
      <c r="F419" s="23" t="s">
        <v>1355</v>
      </c>
      <c r="G419" s="23" t="s">
        <v>1740</v>
      </c>
      <c r="H419" s="35" t="s">
        <v>1754</v>
      </c>
      <c r="I419" s="50">
        <v>1996</v>
      </c>
      <c r="J419" s="22" t="s">
        <v>9</v>
      </c>
      <c r="K419" s="24" t="s">
        <v>1361</v>
      </c>
      <c r="L419" s="24"/>
      <c r="M419" s="25"/>
      <c r="N419" s="25" t="s">
        <v>1714</v>
      </c>
      <c r="O419" s="38" t="s">
        <v>1195</v>
      </c>
    </row>
    <row r="420" spans="1:15" ht="31.5" x14ac:dyDescent="0.25">
      <c r="A420" s="9" t="s">
        <v>1379</v>
      </c>
      <c r="B420" s="9" t="s">
        <v>3281</v>
      </c>
      <c r="C420" s="9">
        <v>2</v>
      </c>
      <c r="D420" s="78" t="s">
        <v>1729</v>
      </c>
      <c r="E420" s="10" t="s">
        <v>2812</v>
      </c>
      <c r="F420" s="23" t="s">
        <v>1355</v>
      </c>
      <c r="G420" s="23" t="s">
        <v>1757</v>
      </c>
      <c r="H420" s="46" t="s">
        <v>1193</v>
      </c>
      <c r="I420" s="50">
        <v>1997</v>
      </c>
      <c r="J420" s="22" t="s">
        <v>9</v>
      </c>
      <c r="K420" s="24" t="s">
        <v>1361</v>
      </c>
      <c r="L420" s="24"/>
      <c r="M420" s="25"/>
      <c r="N420" s="25" t="s">
        <v>1511</v>
      </c>
      <c r="O420" s="38" t="s">
        <v>1192</v>
      </c>
    </row>
    <row r="421" spans="1:15" ht="31.5" x14ac:dyDescent="0.25">
      <c r="A421" s="9" t="s">
        <v>1379</v>
      </c>
      <c r="B421" s="9" t="s">
        <v>3281</v>
      </c>
      <c r="C421" s="70">
        <v>2</v>
      </c>
      <c r="D421" s="78" t="s">
        <v>1733</v>
      </c>
      <c r="E421" s="10" t="s">
        <v>2815</v>
      </c>
      <c r="F421" s="23" t="s">
        <v>1355</v>
      </c>
      <c r="G421" s="23" t="s">
        <v>1741</v>
      </c>
      <c r="H421" s="35" t="s">
        <v>1189</v>
      </c>
      <c r="I421" s="50">
        <v>1998</v>
      </c>
      <c r="J421" s="22" t="s">
        <v>1381</v>
      </c>
      <c r="K421" s="24" t="s">
        <v>331</v>
      </c>
      <c r="L421" s="24">
        <v>379</v>
      </c>
      <c r="M421" s="25"/>
      <c r="N421" s="25" t="s">
        <v>1762</v>
      </c>
      <c r="O421" s="38" t="s">
        <v>1188</v>
      </c>
    </row>
    <row r="422" spans="1:15" ht="31.5" x14ac:dyDescent="0.25">
      <c r="A422" s="9" t="s">
        <v>1379</v>
      </c>
      <c r="B422" s="9" t="s">
        <v>3281</v>
      </c>
      <c r="C422" s="9">
        <v>2</v>
      </c>
      <c r="D422" s="78" t="s">
        <v>1729</v>
      </c>
      <c r="E422" s="10" t="s">
        <v>2816</v>
      </c>
      <c r="F422" s="23" t="s">
        <v>1772</v>
      </c>
      <c r="G422" s="23" t="s">
        <v>1303</v>
      </c>
      <c r="H422" s="35" t="s">
        <v>1771</v>
      </c>
      <c r="I422" s="50">
        <v>1999</v>
      </c>
      <c r="J422" s="22" t="s">
        <v>860</v>
      </c>
      <c r="K422" s="24" t="s">
        <v>1361</v>
      </c>
      <c r="L422" s="24"/>
      <c r="M422" s="25"/>
      <c r="N422" s="25" t="s">
        <v>1773</v>
      </c>
      <c r="O422" s="38" t="s">
        <v>1180</v>
      </c>
    </row>
    <row r="423" spans="1:15" ht="63" x14ac:dyDescent="0.25">
      <c r="B423" s="12" t="s">
        <v>1379</v>
      </c>
      <c r="C423" s="69"/>
      <c r="D423" s="78"/>
      <c r="E423" s="13" t="s">
        <v>2818</v>
      </c>
      <c r="F423" s="15" t="s">
        <v>2121</v>
      </c>
      <c r="G423" s="15"/>
      <c r="H423" s="46" t="s">
        <v>1623</v>
      </c>
      <c r="I423" s="54">
        <v>2002</v>
      </c>
      <c r="J423" s="22" t="s">
        <v>1010</v>
      </c>
      <c r="K423" s="1" t="s">
        <v>1616</v>
      </c>
      <c r="L423" s="1"/>
      <c r="M423" s="43"/>
      <c r="N423" s="43" t="s">
        <v>1624</v>
      </c>
    </row>
    <row r="424" spans="1:15" ht="31.5" x14ac:dyDescent="0.25">
      <c r="A424" s="9" t="s">
        <v>1379</v>
      </c>
      <c r="B424" s="9" t="s">
        <v>1379</v>
      </c>
      <c r="C424" s="9">
        <v>1</v>
      </c>
      <c r="D424" s="84" t="s">
        <v>2540</v>
      </c>
      <c r="E424" s="10" t="s">
        <v>2817</v>
      </c>
      <c r="F424" s="23" t="s">
        <v>2117</v>
      </c>
      <c r="G424" s="23" t="s">
        <v>2118</v>
      </c>
      <c r="H424" s="45" t="s">
        <v>2116</v>
      </c>
      <c r="I424" s="50">
        <v>2002</v>
      </c>
      <c r="J424" s="22" t="s">
        <v>1010</v>
      </c>
      <c r="K424" s="24" t="s">
        <v>2119</v>
      </c>
      <c r="L424" s="24"/>
      <c r="M424" s="25"/>
      <c r="N424" s="25" t="s">
        <v>2120</v>
      </c>
      <c r="O424" s="38" t="s">
        <v>812</v>
      </c>
    </row>
    <row r="425" spans="1:15" ht="31.5" x14ac:dyDescent="0.25">
      <c r="A425" s="12" t="s">
        <v>1379</v>
      </c>
      <c r="B425" s="12" t="s">
        <v>1379</v>
      </c>
      <c r="C425" s="69">
        <v>1</v>
      </c>
      <c r="D425" s="70" t="s">
        <v>1733</v>
      </c>
      <c r="E425" s="13" t="str">
        <f>""&amp;LEFT(F425,3)&amp;""&amp;I425&amp;"_"&amp;N425&amp;""</f>
        <v>Gre2008_1163-1169</v>
      </c>
      <c r="F425" s="40" t="s">
        <v>3531</v>
      </c>
      <c r="G425" s="41" t="s">
        <v>3532</v>
      </c>
      <c r="H425" s="46" t="s">
        <v>3533</v>
      </c>
      <c r="I425" s="71">
        <v>2008</v>
      </c>
      <c r="J425" s="22" t="s">
        <v>1381</v>
      </c>
      <c r="K425" s="1" t="s">
        <v>59</v>
      </c>
      <c r="L425" s="72">
        <v>27</v>
      </c>
      <c r="M425" s="42" t="s">
        <v>247</v>
      </c>
      <c r="N425" s="42" t="s">
        <v>3534</v>
      </c>
    </row>
    <row r="426" spans="1:15" x14ac:dyDescent="0.25">
      <c r="A426" s="12" t="s">
        <v>1379</v>
      </c>
      <c r="B426" s="12" t="s">
        <v>3281</v>
      </c>
      <c r="C426" s="69">
        <v>1</v>
      </c>
      <c r="D426" s="78" t="s">
        <v>1733</v>
      </c>
      <c r="E426" s="13" t="s">
        <v>2819</v>
      </c>
      <c r="F426" s="15" t="s">
        <v>650</v>
      </c>
      <c r="G426" s="15"/>
      <c r="H426" s="2" t="s">
        <v>651</v>
      </c>
      <c r="I426" s="51">
        <v>1997</v>
      </c>
      <c r="J426" s="22" t="s">
        <v>1381</v>
      </c>
      <c r="K426" s="14" t="s">
        <v>652</v>
      </c>
      <c r="L426" s="14">
        <v>66</v>
      </c>
      <c r="M426" s="16"/>
      <c r="N426" s="16" t="s">
        <v>653</v>
      </c>
    </row>
    <row r="427" spans="1:15" ht="31.5" x14ac:dyDescent="0.25">
      <c r="B427" s="12" t="s">
        <v>1379</v>
      </c>
      <c r="C427" s="69"/>
      <c r="D427" s="78"/>
      <c r="E427" s="13" t="s">
        <v>2820</v>
      </c>
      <c r="F427" s="15" t="s">
        <v>2347</v>
      </c>
      <c r="G427" s="47" t="s">
        <v>8</v>
      </c>
      <c r="H427" s="46" t="s">
        <v>1637</v>
      </c>
      <c r="I427" s="51">
        <v>1999</v>
      </c>
      <c r="J427" s="22" t="s">
        <v>1381</v>
      </c>
      <c r="K427" s="1" t="s">
        <v>47</v>
      </c>
      <c r="L427" s="14">
        <v>22</v>
      </c>
      <c r="M427" s="42" t="s">
        <v>1638</v>
      </c>
      <c r="N427" s="42" t="s">
        <v>1639</v>
      </c>
    </row>
    <row r="428" spans="1:15" x14ac:dyDescent="0.25">
      <c r="A428" s="12" t="s">
        <v>1379</v>
      </c>
      <c r="B428" s="12" t="s">
        <v>3281</v>
      </c>
      <c r="C428" s="69">
        <v>1</v>
      </c>
      <c r="D428" s="78" t="s">
        <v>1733</v>
      </c>
      <c r="E428" s="13" t="s">
        <v>2821</v>
      </c>
      <c r="F428" s="15" t="s">
        <v>573</v>
      </c>
      <c r="G428" s="15"/>
      <c r="H428" s="2" t="s">
        <v>574</v>
      </c>
      <c r="I428" s="51">
        <v>2001</v>
      </c>
      <c r="J428" s="22" t="s">
        <v>1381</v>
      </c>
      <c r="K428" s="14" t="s">
        <v>575</v>
      </c>
      <c r="L428" s="14">
        <v>37</v>
      </c>
      <c r="M428" s="16"/>
      <c r="N428" s="16" t="s">
        <v>576</v>
      </c>
    </row>
    <row r="429" spans="1:15" ht="31.5" x14ac:dyDescent="0.25">
      <c r="A429" s="9" t="s">
        <v>1379</v>
      </c>
      <c r="B429" s="9" t="s">
        <v>3281</v>
      </c>
      <c r="C429" s="9">
        <v>3</v>
      </c>
      <c r="D429" s="78" t="s">
        <v>1729</v>
      </c>
      <c r="E429" s="10" t="s">
        <v>2822</v>
      </c>
      <c r="F429" s="23" t="s">
        <v>1344</v>
      </c>
      <c r="G429" s="23" t="s">
        <v>667</v>
      </c>
      <c r="H429" s="35" t="s">
        <v>2237</v>
      </c>
      <c r="I429" s="50">
        <v>1996</v>
      </c>
      <c r="J429" s="22" t="s">
        <v>2417</v>
      </c>
      <c r="K429" s="24" t="s">
        <v>668</v>
      </c>
      <c r="L429" s="24"/>
      <c r="M429" s="25"/>
      <c r="N429" s="25" t="s">
        <v>196</v>
      </c>
      <c r="O429" s="38" t="s">
        <v>725</v>
      </c>
    </row>
    <row r="430" spans="1:15" x14ac:dyDescent="0.25">
      <c r="B430" s="12" t="s">
        <v>1379</v>
      </c>
      <c r="C430" s="69"/>
      <c r="D430" s="78"/>
      <c r="E430" s="13" t="s">
        <v>2823</v>
      </c>
      <c r="F430" s="15" t="s">
        <v>1494</v>
      </c>
      <c r="G430" s="47"/>
      <c r="H430" s="46" t="s">
        <v>1495</v>
      </c>
      <c r="I430" s="51">
        <v>2004</v>
      </c>
      <c r="J430" s="22" t="s">
        <v>1493</v>
      </c>
      <c r="K430" s="14"/>
      <c r="L430" s="14"/>
      <c r="M430" s="19"/>
      <c r="N430" s="19" t="s">
        <v>1496</v>
      </c>
    </row>
    <row r="431" spans="1:15" x14ac:dyDescent="0.25">
      <c r="B431" s="12" t="s">
        <v>1379</v>
      </c>
      <c r="C431" s="69"/>
      <c r="D431" s="70"/>
      <c r="E431" s="13" t="str">
        <f>""&amp;LEFT(F431,3)&amp;""&amp;I431&amp;"_"&amp;N431&amp;""</f>
        <v>Hac2008_1-78</v>
      </c>
      <c r="F431" s="40" t="s">
        <v>1494</v>
      </c>
      <c r="G431" s="47"/>
      <c r="H431" s="46" t="s">
        <v>4305</v>
      </c>
      <c r="I431" s="71">
        <v>2008</v>
      </c>
      <c r="J431" s="22" t="s">
        <v>1493</v>
      </c>
      <c r="K431" s="72" t="s">
        <v>1494</v>
      </c>
      <c r="L431" s="72"/>
      <c r="M431" s="73"/>
      <c r="N431" s="73" t="s">
        <v>1496</v>
      </c>
    </row>
    <row r="432" spans="1:15" ht="31.5" x14ac:dyDescent="0.25">
      <c r="B432" s="12" t="s">
        <v>1379</v>
      </c>
      <c r="C432" s="69"/>
      <c r="D432" s="70"/>
      <c r="E432" s="13" t="str">
        <f>""&amp;LEFT(F432,3)&amp;""&amp;I432&amp;"_"&amp;N432&amp;""</f>
        <v>Had2001_431-461</v>
      </c>
      <c r="F432" s="40" t="s">
        <v>4388</v>
      </c>
      <c r="G432" s="94" t="s">
        <v>4389</v>
      </c>
      <c r="H432" s="46" t="s">
        <v>4390</v>
      </c>
      <c r="I432" s="71">
        <v>2001</v>
      </c>
      <c r="J432" s="22" t="s">
        <v>2417</v>
      </c>
      <c r="K432" s="72" t="s">
        <v>4391</v>
      </c>
      <c r="L432" s="72"/>
      <c r="M432" s="73"/>
      <c r="N432" s="73" t="s">
        <v>4392</v>
      </c>
      <c r="O432" s="82" t="s">
        <v>4393</v>
      </c>
    </row>
    <row r="433" spans="1:15" ht="31.5" x14ac:dyDescent="0.25">
      <c r="A433" s="9" t="s">
        <v>1379</v>
      </c>
      <c r="B433" s="9" t="s">
        <v>3281</v>
      </c>
      <c r="C433" s="9">
        <v>2</v>
      </c>
      <c r="D433" s="78" t="s">
        <v>1729</v>
      </c>
      <c r="E433" s="10" t="s">
        <v>2824</v>
      </c>
      <c r="F433" s="23" t="s">
        <v>690</v>
      </c>
      <c r="G433" s="23"/>
      <c r="H433" s="35" t="s">
        <v>2285</v>
      </c>
      <c r="I433" s="50">
        <v>1969</v>
      </c>
      <c r="J433" s="22" t="s">
        <v>1281</v>
      </c>
      <c r="K433" s="24" t="s">
        <v>691</v>
      </c>
      <c r="L433" s="24"/>
      <c r="M433" s="25"/>
      <c r="N433" s="25" t="s">
        <v>1522</v>
      </c>
      <c r="O433" s="38" t="s">
        <v>689</v>
      </c>
    </row>
    <row r="434" spans="1:15" ht="31.5" x14ac:dyDescent="0.25">
      <c r="A434" s="12" t="s">
        <v>1379</v>
      </c>
      <c r="B434" s="12" t="s">
        <v>3281</v>
      </c>
      <c r="C434" s="69">
        <v>1</v>
      </c>
      <c r="D434" s="78" t="s">
        <v>1733</v>
      </c>
      <c r="E434" s="13" t="s">
        <v>2828</v>
      </c>
      <c r="F434" s="15" t="s">
        <v>582</v>
      </c>
      <c r="G434" s="15" t="s">
        <v>583</v>
      </c>
      <c r="H434" s="2" t="s">
        <v>584</v>
      </c>
      <c r="I434" s="51">
        <v>2004</v>
      </c>
      <c r="J434" s="22" t="s">
        <v>1381</v>
      </c>
      <c r="K434" s="14" t="s">
        <v>47</v>
      </c>
      <c r="L434" s="14">
        <v>27</v>
      </c>
      <c r="M434" s="16" t="s">
        <v>238</v>
      </c>
      <c r="N434" s="16" t="s">
        <v>585</v>
      </c>
    </row>
    <row r="435" spans="1:15" x14ac:dyDescent="0.25">
      <c r="A435" s="12" t="s">
        <v>1379</v>
      </c>
      <c r="B435" s="12" t="s">
        <v>3281</v>
      </c>
      <c r="C435" s="9">
        <v>1</v>
      </c>
      <c r="D435" s="78" t="s">
        <v>1729</v>
      </c>
      <c r="E435" s="13" t="s">
        <v>2827</v>
      </c>
      <c r="F435" s="40" t="s">
        <v>2519</v>
      </c>
      <c r="G435" s="47"/>
      <c r="H435" s="2" t="s">
        <v>2520</v>
      </c>
      <c r="I435" s="71">
        <v>2004</v>
      </c>
      <c r="J435" s="22" t="s">
        <v>9</v>
      </c>
      <c r="K435" s="1" t="s">
        <v>1364</v>
      </c>
      <c r="L435" s="72"/>
      <c r="M435" s="73"/>
      <c r="N435" s="42" t="s">
        <v>163</v>
      </c>
    </row>
    <row r="436" spans="1:15" ht="47.25" x14ac:dyDescent="0.25">
      <c r="B436" s="12" t="s">
        <v>1379</v>
      </c>
      <c r="C436" s="69"/>
      <c r="D436" s="70"/>
      <c r="E436" s="13" t="str">
        <f>""&amp;LEFT(F436,3)&amp;""&amp;I436&amp;"_"&amp;N436&amp;""</f>
        <v>Hal2006_109-117</v>
      </c>
      <c r="F436" s="40" t="s">
        <v>3599</v>
      </c>
      <c r="G436" s="41" t="s">
        <v>3600</v>
      </c>
      <c r="H436" s="46" t="s">
        <v>3604</v>
      </c>
      <c r="I436" s="71">
        <v>2006</v>
      </c>
      <c r="J436" s="22" t="s">
        <v>1381</v>
      </c>
      <c r="K436" s="1" t="s">
        <v>33</v>
      </c>
      <c r="L436" s="72">
        <v>310</v>
      </c>
      <c r="M436" s="73"/>
      <c r="N436" s="42" t="s">
        <v>3601</v>
      </c>
    </row>
    <row r="437" spans="1:15" ht="47.25" x14ac:dyDescent="0.25">
      <c r="A437" s="12" t="s">
        <v>1379</v>
      </c>
      <c r="B437" s="12" t="s">
        <v>1379</v>
      </c>
      <c r="C437" s="69">
        <v>2</v>
      </c>
      <c r="D437" s="78" t="s">
        <v>1733</v>
      </c>
      <c r="E437" s="13" t="s">
        <v>2826</v>
      </c>
      <c r="F437" s="15" t="s">
        <v>605</v>
      </c>
      <c r="G437" s="47" t="s">
        <v>1644</v>
      </c>
      <c r="H437" s="46" t="s">
        <v>606</v>
      </c>
      <c r="I437" s="51">
        <v>1999</v>
      </c>
      <c r="J437" s="22" t="s">
        <v>1381</v>
      </c>
      <c r="K437" s="1" t="s">
        <v>47</v>
      </c>
      <c r="L437" s="14">
        <v>22</v>
      </c>
      <c r="M437" s="42" t="s">
        <v>243</v>
      </c>
      <c r="N437" s="42" t="s">
        <v>607</v>
      </c>
    </row>
    <row r="438" spans="1:15" ht="31.5" x14ac:dyDescent="0.25">
      <c r="B438" s="12" t="s">
        <v>1379</v>
      </c>
      <c r="C438" s="69"/>
      <c r="D438" s="78"/>
      <c r="E438" s="13" t="s">
        <v>2825</v>
      </c>
      <c r="F438" s="15" t="s">
        <v>1640</v>
      </c>
      <c r="G438" s="47" t="s">
        <v>1641</v>
      </c>
      <c r="H438" s="46" t="s">
        <v>1642</v>
      </c>
      <c r="I438" s="51">
        <v>1999</v>
      </c>
      <c r="J438" s="22" t="s">
        <v>1381</v>
      </c>
      <c r="K438" s="1" t="s">
        <v>47</v>
      </c>
      <c r="L438" s="14">
        <v>22</v>
      </c>
      <c r="M438" s="42" t="s">
        <v>243</v>
      </c>
      <c r="N438" s="42" t="s">
        <v>1643</v>
      </c>
    </row>
    <row r="439" spans="1:15" ht="31.5" x14ac:dyDescent="0.25">
      <c r="B439" s="12" t="s">
        <v>1379</v>
      </c>
      <c r="C439" s="69"/>
      <c r="D439" s="70"/>
      <c r="E439" s="13" t="str">
        <f>""&amp;LEFT(F439,3)&amp;""&amp;I439&amp;"_"&amp;N439&amp;""</f>
        <v>Ham2015_1-55</v>
      </c>
      <c r="F439" s="40" t="s">
        <v>4358</v>
      </c>
      <c r="G439" s="47"/>
      <c r="H439" s="46" t="s">
        <v>4359</v>
      </c>
      <c r="I439" s="71">
        <v>2015</v>
      </c>
      <c r="J439" s="22" t="s">
        <v>2417</v>
      </c>
      <c r="K439" s="72" t="s">
        <v>4360</v>
      </c>
      <c r="L439" s="72"/>
      <c r="M439" s="73"/>
      <c r="N439" s="73" t="s">
        <v>1964</v>
      </c>
    </row>
    <row r="440" spans="1:15" ht="31.5" x14ac:dyDescent="0.25">
      <c r="A440" s="12" t="s">
        <v>1379</v>
      </c>
      <c r="B440" s="12" t="s">
        <v>1379</v>
      </c>
      <c r="C440" s="69">
        <v>1</v>
      </c>
      <c r="D440" s="78" t="s">
        <v>1733</v>
      </c>
      <c r="E440" s="13" t="s">
        <v>2829</v>
      </c>
      <c r="F440" s="15" t="s">
        <v>635</v>
      </c>
      <c r="G440" s="15" t="s">
        <v>8</v>
      </c>
      <c r="H440" s="46" t="s">
        <v>636</v>
      </c>
      <c r="I440" s="51">
        <v>2006</v>
      </c>
      <c r="J440" s="22" t="s">
        <v>1381</v>
      </c>
      <c r="K440" s="14" t="s">
        <v>29</v>
      </c>
      <c r="L440" s="14">
        <v>84</v>
      </c>
      <c r="M440" s="16"/>
      <c r="N440" s="16" t="s">
        <v>637</v>
      </c>
    </row>
    <row r="441" spans="1:15" s="27" customFormat="1" x14ac:dyDescent="0.25">
      <c r="A441" s="9" t="s">
        <v>1379</v>
      </c>
      <c r="B441" s="9" t="s">
        <v>3281</v>
      </c>
      <c r="C441" s="9">
        <v>1</v>
      </c>
      <c r="D441" s="84" t="s">
        <v>2540</v>
      </c>
      <c r="E441" s="10" t="s">
        <v>2830</v>
      </c>
      <c r="F441" s="57" t="s">
        <v>1815</v>
      </c>
      <c r="G441" s="23" t="s">
        <v>1814</v>
      </c>
      <c r="H441" s="35" t="s">
        <v>1808</v>
      </c>
      <c r="I441" s="50">
        <v>1992</v>
      </c>
      <c r="J441" s="22" t="s">
        <v>9</v>
      </c>
      <c r="K441" s="24" t="s">
        <v>1362</v>
      </c>
      <c r="L441" s="24"/>
      <c r="M441" s="25"/>
      <c r="N441" s="25" t="s">
        <v>1816</v>
      </c>
      <c r="O441" s="38" t="s">
        <v>1153</v>
      </c>
    </row>
    <row r="442" spans="1:15" ht="31.5" x14ac:dyDescent="0.25">
      <c r="A442" s="9" t="s">
        <v>1379</v>
      </c>
      <c r="B442" s="9" t="s">
        <v>1379</v>
      </c>
      <c r="C442" s="9">
        <v>2</v>
      </c>
      <c r="D442" s="78" t="s">
        <v>1729</v>
      </c>
      <c r="E442" s="10" t="s">
        <v>2832</v>
      </c>
      <c r="F442" s="23" t="s">
        <v>1037</v>
      </c>
      <c r="G442" s="23"/>
      <c r="H442" s="45" t="s">
        <v>1036</v>
      </c>
      <c r="I442" s="50">
        <v>1995</v>
      </c>
      <c r="J442" s="22" t="s">
        <v>9</v>
      </c>
      <c r="K442" s="24" t="s">
        <v>1286</v>
      </c>
      <c r="L442" s="24"/>
      <c r="M442" s="25"/>
      <c r="N442" s="25" t="s">
        <v>1398</v>
      </c>
      <c r="O442" s="38" t="s">
        <v>1035</v>
      </c>
    </row>
    <row r="443" spans="1:15" ht="31.5" x14ac:dyDescent="0.25">
      <c r="A443" s="9" t="s">
        <v>1379</v>
      </c>
      <c r="B443" s="9" t="s">
        <v>1379</v>
      </c>
      <c r="C443" s="9">
        <v>1</v>
      </c>
      <c r="D443" s="78" t="s">
        <v>1729</v>
      </c>
      <c r="E443" s="10" t="s">
        <v>2833</v>
      </c>
      <c r="F443" s="23" t="s">
        <v>1037</v>
      </c>
      <c r="G443" s="23"/>
      <c r="H443" s="45" t="s">
        <v>1041</v>
      </c>
      <c r="I443" s="50">
        <v>1995</v>
      </c>
      <c r="J443" s="22" t="s">
        <v>9</v>
      </c>
      <c r="K443" s="24" t="s">
        <v>1286</v>
      </c>
      <c r="L443" s="24"/>
      <c r="M443" s="25"/>
      <c r="N443" s="25" t="s">
        <v>1400</v>
      </c>
      <c r="O443" s="38" t="s">
        <v>1040</v>
      </c>
    </row>
    <row r="444" spans="1:15" ht="31.5" x14ac:dyDescent="0.25">
      <c r="A444" s="12" t="s">
        <v>1379</v>
      </c>
      <c r="B444" s="12" t="s">
        <v>3281</v>
      </c>
      <c r="C444" s="69">
        <v>1</v>
      </c>
      <c r="D444" s="70" t="s">
        <v>3675</v>
      </c>
      <c r="E444" s="13" t="str">
        <f>""&amp;LEFT(F444,3)&amp;""&amp;I444&amp;"_"&amp;N444&amp;""</f>
        <v>Har2000_201</v>
      </c>
      <c r="F444" s="40" t="s">
        <v>1037</v>
      </c>
      <c r="G444" s="47"/>
      <c r="H444" s="2" t="s">
        <v>3721</v>
      </c>
      <c r="I444" s="71">
        <v>2000</v>
      </c>
      <c r="J444" s="22" t="s">
        <v>2417</v>
      </c>
      <c r="K444" s="1" t="s">
        <v>1366</v>
      </c>
      <c r="L444" s="72">
        <v>1</v>
      </c>
      <c r="M444" s="73"/>
      <c r="N444" s="42" t="s">
        <v>3722</v>
      </c>
    </row>
    <row r="445" spans="1:15" ht="31.5" x14ac:dyDescent="0.25">
      <c r="A445" s="9"/>
      <c r="B445" s="9" t="s">
        <v>1379</v>
      </c>
      <c r="C445" s="69"/>
      <c r="D445" s="78"/>
      <c r="E445" s="10" t="s">
        <v>2834</v>
      </c>
      <c r="F445" s="23" t="s">
        <v>1037</v>
      </c>
      <c r="G445" s="23"/>
      <c r="H445" s="45" t="s">
        <v>1401</v>
      </c>
      <c r="I445" s="50">
        <v>2004</v>
      </c>
      <c r="J445" s="22" t="s">
        <v>9</v>
      </c>
      <c r="K445" s="24" t="s">
        <v>1286</v>
      </c>
      <c r="L445" s="24"/>
      <c r="M445" s="25"/>
      <c r="N445" s="25" t="s">
        <v>1402</v>
      </c>
      <c r="O445" s="38" t="s">
        <v>931</v>
      </c>
    </row>
    <row r="446" spans="1:15" ht="31.5" x14ac:dyDescent="0.25">
      <c r="A446" s="9"/>
      <c r="B446" s="9" t="s">
        <v>1379</v>
      </c>
      <c r="C446" s="69"/>
      <c r="D446" s="78"/>
      <c r="E446" s="10" t="s">
        <v>2835</v>
      </c>
      <c r="F446" s="23" t="s">
        <v>1037</v>
      </c>
      <c r="G446" s="23"/>
      <c r="H446" s="45" t="s">
        <v>1403</v>
      </c>
      <c r="I446" s="50">
        <v>2004</v>
      </c>
      <c r="J446" s="22" t="s">
        <v>9</v>
      </c>
      <c r="K446" s="24" t="s">
        <v>1286</v>
      </c>
      <c r="L446" s="24"/>
      <c r="M446" s="25"/>
      <c r="N446" s="25" t="s">
        <v>1404</v>
      </c>
      <c r="O446" s="38" t="s">
        <v>931</v>
      </c>
    </row>
    <row r="447" spans="1:15" ht="31.5" x14ac:dyDescent="0.25">
      <c r="A447" s="9"/>
      <c r="B447" s="9" t="s">
        <v>1379</v>
      </c>
      <c r="C447" s="69"/>
      <c r="D447" s="78"/>
      <c r="E447" s="10" t="s">
        <v>2836</v>
      </c>
      <c r="F447" s="23" t="s">
        <v>1037</v>
      </c>
      <c r="G447" s="23"/>
      <c r="H447" s="45" t="s">
        <v>1406</v>
      </c>
      <c r="I447" s="50">
        <v>2004</v>
      </c>
      <c r="J447" s="22" t="s">
        <v>9</v>
      </c>
      <c r="K447" s="24" t="s">
        <v>1286</v>
      </c>
      <c r="L447" s="24"/>
      <c r="M447" s="25"/>
      <c r="N447" s="25" t="s">
        <v>1405</v>
      </c>
      <c r="O447" s="38" t="s">
        <v>931</v>
      </c>
    </row>
    <row r="448" spans="1:15" ht="31.5" x14ac:dyDescent="0.25">
      <c r="A448" s="12" t="s">
        <v>1379</v>
      </c>
      <c r="B448" s="12" t="s">
        <v>1379</v>
      </c>
      <c r="C448" s="69">
        <v>1</v>
      </c>
      <c r="D448" s="70" t="s">
        <v>1733</v>
      </c>
      <c r="E448" s="13" t="str">
        <f>""&amp;LEFT(F448,3)&amp;""&amp;I448&amp;"_"&amp;N448&amp;""</f>
        <v>Har1996_2305-2315</v>
      </c>
      <c r="F448" s="40" t="s">
        <v>3535</v>
      </c>
      <c r="G448" s="41" t="s">
        <v>3536</v>
      </c>
      <c r="H448" s="46" t="s">
        <v>3537</v>
      </c>
      <c r="I448" s="71">
        <v>1996</v>
      </c>
      <c r="J448" s="22" t="s">
        <v>1381</v>
      </c>
      <c r="K448" s="1" t="s">
        <v>3538</v>
      </c>
      <c r="L448" s="72">
        <v>50</v>
      </c>
      <c r="M448" s="42" t="s">
        <v>257</v>
      </c>
      <c r="N448" s="42" t="s">
        <v>3539</v>
      </c>
    </row>
    <row r="449" spans="1:15" ht="78.75" x14ac:dyDescent="0.25">
      <c r="A449" s="9" t="s">
        <v>1379</v>
      </c>
      <c r="B449" s="9" t="s">
        <v>3281</v>
      </c>
      <c r="C449" s="9">
        <v>1</v>
      </c>
      <c r="D449" s="78" t="s">
        <v>1729</v>
      </c>
      <c r="E449" s="10" t="s">
        <v>2831</v>
      </c>
      <c r="F449" s="23" t="s">
        <v>1839</v>
      </c>
      <c r="G449" s="23"/>
      <c r="H449" s="35" t="s">
        <v>1113</v>
      </c>
      <c r="I449" s="50">
        <v>1992</v>
      </c>
      <c r="J449" s="22" t="s">
        <v>1010</v>
      </c>
      <c r="K449" s="24" t="s">
        <v>1114</v>
      </c>
      <c r="L449" s="24"/>
      <c r="M449" s="25"/>
      <c r="N449" s="25" t="s">
        <v>1840</v>
      </c>
      <c r="O449" s="38" t="s">
        <v>1112</v>
      </c>
    </row>
    <row r="450" spans="1:15" x14ac:dyDescent="0.25">
      <c r="A450" s="12" t="s">
        <v>1379</v>
      </c>
      <c r="B450" s="12" t="s">
        <v>3281</v>
      </c>
      <c r="C450" s="69">
        <v>1</v>
      </c>
      <c r="D450" s="70" t="s">
        <v>2541</v>
      </c>
      <c r="E450" s="13" t="str">
        <f>""&amp;LEFT(F450,3)&amp;""&amp;I450&amp;"_"&amp;N450&amp;""</f>
        <v>Har1969_260</v>
      </c>
      <c r="F450" s="40" t="s">
        <v>3457</v>
      </c>
      <c r="G450" s="41" t="s">
        <v>3458</v>
      </c>
      <c r="H450" s="2" t="s">
        <v>3459</v>
      </c>
      <c r="I450" s="71">
        <v>1969</v>
      </c>
      <c r="J450" s="22" t="s">
        <v>1513</v>
      </c>
      <c r="K450" s="1" t="s">
        <v>3447</v>
      </c>
      <c r="L450" s="72"/>
      <c r="M450" s="73"/>
      <c r="N450" s="42" t="s">
        <v>3460</v>
      </c>
    </row>
    <row r="451" spans="1:15" ht="31.5" x14ac:dyDescent="0.25">
      <c r="B451" s="12" t="s">
        <v>1379</v>
      </c>
      <c r="C451" s="69"/>
      <c r="D451" s="78"/>
      <c r="E451" s="13" t="s">
        <v>2837</v>
      </c>
      <c r="F451" s="15" t="s">
        <v>1474</v>
      </c>
      <c r="G451" s="15" t="s">
        <v>1475</v>
      </c>
      <c r="H451" s="46" t="s">
        <v>1476</v>
      </c>
      <c r="I451" s="51">
        <v>1988</v>
      </c>
      <c r="J451" s="22" t="s">
        <v>1381</v>
      </c>
      <c r="K451" s="14" t="s">
        <v>1477</v>
      </c>
      <c r="L451" s="14">
        <v>11</v>
      </c>
      <c r="M451" s="19" t="s">
        <v>238</v>
      </c>
      <c r="N451" s="19" t="s">
        <v>1478</v>
      </c>
    </row>
    <row r="452" spans="1:15" ht="47.25" x14ac:dyDescent="0.25">
      <c r="A452" s="9" t="s">
        <v>1379</v>
      </c>
      <c r="B452" s="9" t="s">
        <v>3281</v>
      </c>
      <c r="C452" s="9">
        <v>1</v>
      </c>
      <c r="D452" s="78" t="s">
        <v>1729</v>
      </c>
      <c r="E452" s="10" t="s">
        <v>2838</v>
      </c>
      <c r="F452" s="23" t="s">
        <v>1323</v>
      </c>
      <c r="G452" s="23" t="s">
        <v>1980</v>
      </c>
      <c r="H452" s="35" t="s">
        <v>1981</v>
      </c>
      <c r="I452" s="53">
        <v>1980</v>
      </c>
      <c r="J452" s="22" t="s">
        <v>9</v>
      </c>
      <c r="K452" s="24" t="s">
        <v>333</v>
      </c>
      <c r="L452" s="24"/>
      <c r="M452" s="25"/>
      <c r="N452" s="25" t="s">
        <v>1946</v>
      </c>
      <c r="O452" s="38" t="s">
        <v>924</v>
      </c>
    </row>
    <row r="453" spans="1:15" ht="31.5" x14ac:dyDescent="0.25">
      <c r="A453" s="9" t="s">
        <v>1379</v>
      </c>
      <c r="B453" s="9" t="s">
        <v>3281</v>
      </c>
      <c r="C453" s="9">
        <v>1</v>
      </c>
      <c r="D453" s="78" t="s">
        <v>1729</v>
      </c>
      <c r="E453" s="10" t="s">
        <v>2839</v>
      </c>
      <c r="F453" s="23" t="s">
        <v>1323</v>
      </c>
      <c r="G453" s="23" t="s">
        <v>1980</v>
      </c>
      <c r="H453" s="35" t="s">
        <v>905</v>
      </c>
      <c r="I453" s="50">
        <v>1985</v>
      </c>
      <c r="J453" s="22" t="s">
        <v>9</v>
      </c>
      <c r="K453" s="24" t="s">
        <v>333</v>
      </c>
      <c r="L453" s="24"/>
      <c r="M453" s="25"/>
      <c r="N453" s="25" t="s">
        <v>1514</v>
      </c>
      <c r="O453" s="38" t="s">
        <v>904</v>
      </c>
    </row>
    <row r="454" spans="1:15" x14ac:dyDescent="0.25">
      <c r="A454" s="9" t="s">
        <v>1379</v>
      </c>
      <c r="B454" s="9" t="s">
        <v>1379</v>
      </c>
      <c r="C454" s="9">
        <v>1</v>
      </c>
      <c r="D454" s="78" t="s">
        <v>1729</v>
      </c>
      <c r="E454" s="10" t="s">
        <v>2840</v>
      </c>
      <c r="F454" s="23" t="s">
        <v>1323</v>
      </c>
      <c r="G454" s="23"/>
      <c r="H454" s="45" t="s">
        <v>901</v>
      </c>
      <c r="I454" s="50">
        <v>1988</v>
      </c>
      <c r="J454" s="22" t="s">
        <v>9</v>
      </c>
      <c r="K454" s="24" t="s">
        <v>333</v>
      </c>
      <c r="L454" s="24"/>
      <c r="M454" s="25"/>
      <c r="N454" s="25" t="s">
        <v>1490</v>
      </c>
      <c r="O454" s="38" t="s">
        <v>900</v>
      </c>
    </row>
    <row r="455" spans="1:15" ht="31.5" x14ac:dyDescent="0.25">
      <c r="B455" s="12" t="s">
        <v>1379</v>
      </c>
      <c r="C455" s="69"/>
      <c r="D455" s="78"/>
      <c r="E455" s="13" t="s">
        <v>2841</v>
      </c>
      <c r="F455" s="15" t="s">
        <v>160</v>
      </c>
      <c r="G455" s="15" t="s">
        <v>8</v>
      </c>
      <c r="H455" s="46" t="s">
        <v>1449</v>
      </c>
      <c r="I455" s="51">
        <v>2001</v>
      </c>
      <c r="J455" s="22" t="s">
        <v>1381</v>
      </c>
      <c r="K455" s="14" t="s">
        <v>29</v>
      </c>
      <c r="L455" s="14">
        <v>69</v>
      </c>
      <c r="M455" s="16"/>
      <c r="N455" s="16" t="s">
        <v>161</v>
      </c>
    </row>
    <row r="456" spans="1:15" ht="31.5" x14ac:dyDescent="0.25">
      <c r="A456" s="12" t="s">
        <v>1379</v>
      </c>
      <c r="B456" s="12" t="s">
        <v>1379</v>
      </c>
      <c r="C456" s="69">
        <v>1</v>
      </c>
      <c r="D456" s="70" t="s">
        <v>1733</v>
      </c>
      <c r="E456" s="13" t="str">
        <f>""&amp;LEFT(F456,3)&amp;""&amp;I456&amp;"_"&amp;N456&amp;""</f>
        <v>Hav1985_271-282</v>
      </c>
      <c r="F456" s="40" t="s">
        <v>4163</v>
      </c>
      <c r="G456" s="94" t="s">
        <v>4164</v>
      </c>
      <c r="H456" s="46" t="s">
        <v>4169</v>
      </c>
      <c r="I456" s="71">
        <v>1985</v>
      </c>
      <c r="J456" s="22" t="s">
        <v>1381</v>
      </c>
      <c r="K456" s="72" t="s">
        <v>132</v>
      </c>
      <c r="L456" s="72">
        <v>86</v>
      </c>
      <c r="M456" s="73"/>
      <c r="N456" s="73" t="s">
        <v>4165</v>
      </c>
    </row>
    <row r="457" spans="1:15" ht="31.5" x14ac:dyDescent="0.25">
      <c r="A457" s="12" t="s">
        <v>1379</v>
      </c>
      <c r="B457" s="12" t="s">
        <v>1379</v>
      </c>
      <c r="C457" s="69">
        <v>1</v>
      </c>
      <c r="D457" s="70" t="s">
        <v>1733</v>
      </c>
      <c r="E457" s="13" t="str">
        <f>""&amp;LEFT(F457,3)&amp;""&amp;I457&amp;"_"&amp;N457&amp;""</f>
        <v>Hav1970_248-264</v>
      </c>
      <c r="F457" s="40" t="s">
        <v>4224</v>
      </c>
      <c r="G457" s="94" t="s">
        <v>4225</v>
      </c>
      <c r="H457" s="46" t="s">
        <v>4227</v>
      </c>
      <c r="I457" s="71">
        <v>1970</v>
      </c>
      <c r="J457" s="22" t="s">
        <v>1381</v>
      </c>
      <c r="K457" s="72" t="s">
        <v>191</v>
      </c>
      <c r="L457" s="72">
        <v>139</v>
      </c>
      <c r="M457" s="73"/>
      <c r="N457" s="73" t="s">
        <v>4226</v>
      </c>
    </row>
    <row r="458" spans="1:15" ht="47.25" x14ac:dyDescent="0.25">
      <c r="B458" s="12" t="s">
        <v>1379</v>
      </c>
      <c r="C458" s="69"/>
      <c r="D458" s="70"/>
      <c r="E458" s="13" t="str">
        <f>""&amp;LEFT(F458,3)&amp;""&amp;I458&amp;"_"&amp;N458&amp;""</f>
        <v>Hay2011_1-10</v>
      </c>
      <c r="F458" s="40" t="s">
        <v>4394</v>
      </c>
      <c r="G458" s="94" t="s">
        <v>4395</v>
      </c>
      <c r="H458" s="46" t="s">
        <v>4396</v>
      </c>
      <c r="I458" s="71">
        <v>2011</v>
      </c>
      <c r="J458" s="22" t="s">
        <v>1381</v>
      </c>
      <c r="K458" s="72" t="s">
        <v>33</v>
      </c>
      <c r="L458" s="72">
        <v>431</v>
      </c>
      <c r="M458" s="73"/>
      <c r="N458" s="73" t="s">
        <v>596</v>
      </c>
      <c r="O458" s="82" t="s">
        <v>4397</v>
      </c>
    </row>
    <row r="459" spans="1:15" ht="31.5" x14ac:dyDescent="0.25">
      <c r="A459" s="12" t="s">
        <v>1379</v>
      </c>
      <c r="B459" s="12" t="s">
        <v>1379</v>
      </c>
      <c r="C459" s="69">
        <v>2</v>
      </c>
      <c r="D459" s="70" t="s">
        <v>1733</v>
      </c>
      <c r="E459" s="13" t="str">
        <f>""&amp;LEFT(F459,3)&amp;""&amp;I459&amp;"_"&amp;N459&amp;""</f>
        <v>Hay1981_80-88</v>
      </c>
      <c r="F459" s="40" t="s">
        <v>3540</v>
      </c>
      <c r="G459" s="41" t="s">
        <v>3541</v>
      </c>
      <c r="H459" s="46" t="s">
        <v>3542</v>
      </c>
      <c r="I459" s="71">
        <v>1981</v>
      </c>
      <c r="J459" s="22" t="s">
        <v>1381</v>
      </c>
      <c r="K459" s="1" t="s">
        <v>3523</v>
      </c>
      <c r="L459" s="72">
        <v>160</v>
      </c>
      <c r="M459" s="73"/>
      <c r="N459" s="42" t="s">
        <v>3543</v>
      </c>
    </row>
    <row r="460" spans="1:15" x14ac:dyDescent="0.25">
      <c r="A460" s="9" t="s">
        <v>1379</v>
      </c>
      <c r="B460" s="9" t="s">
        <v>3281</v>
      </c>
      <c r="C460" s="9">
        <v>2</v>
      </c>
      <c r="D460" s="78" t="s">
        <v>1729</v>
      </c>
      <c r="E460" s="10" t="s">
        <v>2842</v>
      </c>
      <c r="F460" s="23" t="s">
        <v>1001</v>
      </c>
      <c r="G460" s="23"/>
      <c r="H460" s="35" t="s">
        <v>1877</v>
      </c>
      <c r="I460" s="50">
        <v>1992</v>
      </c>
      <c r="J460" s="22" t="s">
        <v>9</v>
      </c>
      <c r="K460" s="24" t="s">
        <v>1286</v>
      </c>
      <c r="L460" s="24"/>
      <c r="M460" s="25"/>
      <c r="N460" s="25" t="s">
        <v>362</v>
      </c>
      <c r="O460" s="38" t="s">
        <v>1042</v>
      </c>
    </row>
    <row r="461" spans="1:15" ht="31.5" x14ac:dyDescent="0.25">
      <c r="A461" s="9" t="s">
        <v>1379</v>
      </c>
      <c r="B461" s="9" t="s">
        <v>3281</v>
      </c>
      <c r="C461" s="9">
        <v>1</v>
      </c>
      <c r="D461" s="78" t="s">
        <v>1729</v>
      </c>
      <c r="E461" s="10" t="s">
        <v>2533</v>
      </c>
      <c r="F461" s="23" t="s">
        <v>1001</v>
      </c>
      <c r="G461" s="23"/>
      <c r="H461" s="35" t="s">
        <v>1000</v>
      </c>
      <c r="I461" s="50">
        <v>1999</v>
      </c>
      <c r="J461" s="22" t="s">
        <v>860</v>
      </c>
      <c r="K461" s="24" t="s">
        <v>1316</v>
      </c>
      <c r="L461" s="24"/>
      <c r="M461" s="25"/>
      <c r="N461" s="25" t="s">
        <v>1505</v>
      </c>
      <c r="O461" s="38" t="s">
        <v>999</v>
      </c>
    </row>
    <row r="462" spans="1:15" ht="31.5" x14ac:dyDescent="0.25">
      <c r="A462" s="9" t="s">
        <v>1379</v>
      </c>
      <c r="B462" s="9" t="s">
        <v>3281</v>
      </c>
      <c r="C462" s="9">
        <v>1</v>
      </c>
      <c r="D462" s="78" t="s">
        <v>1729</v>
      </c>
      <c r="E462" s="10" t="s">
        <v>2534</v>
      </c>
      <c r="F462" s="23" t="s">
        <v>1001</v>
      </c>
      <c r="G462" s="23"/>
      <c r="H462" s="35" t="s">
        <v>1879</v>
      </c>
      <c r="I462" s="50">
        <v>1999</v>
      </c>
      <c r="J462" s="22" t="s">
        <v>860</v>
      </c>
      <c r="K462" s="24" t="s">
        <v>1286</v>
      </c>
      <c r="L462" s="24"/>
      <c r="M462" s="25"/>
      <c r="N462" s="25" t="s">
        <v>1425</v>
      </c>
      <c r="O462" s="38" t="s">
        <v>1023</v>
      </c>
    </row>
    <row r="463" spans="1:15" ht="47.25" x14ac:dyDescent="0.25">
      <c r="A463" s="12" t="s">
        <v>1379</v>
      </c>
      <c r="B463" s="12" t="s">
        <v>3281</v>
      </c>
      <c r="C463" s="69">
        <v>1</v>
      </c>
      <c r="D463" s="78" t="s">
        <v>1733</v>
      </c>
      <c r="E463" s="13" t="s">
        <v>2843</v>
      </c>
      <c r="F463" s="40" t="s">
        <v>2408</v>
      </c>
      <c r="G463" s="47"/>
      <c r="H463" s="2" t="s">
        <v>2525</v>
      </c>
      <c r="I463" s="71">
        <v>1982</v>
      </c>
      <c r="J463" s="22" t="s">
        <v>1381</v>
      </c>
      <c r="K463" s="1" t="s">
        <v>2477</v>
      </c>
      <c r="L463" s="72">
        <v>7</v>
      </c>
      <c r="M463" s="42" t="s">
        <v>369</v>
      </c>
      <c r="N463" s="42" t="s">
        <v>2526</v>
      </c>
    </row>
    <row r="464" spans="1:15" ht="31.5" x14ac:dyDescent="0.25">
      <c r="A464" s="12" t="s">
        <v>1379</v>
      </c>
      <c r="B464" s="12" t="s">
        <v>3281</v>
      </c>
      <c r="C464" s="69">
        <v>1</v>
      </c>
      <c r="D464" s="70" t="s">
        <v>3675</v>
      </c>
      <c r="E464" s="13" t="str">
        <f>""&amp;LEFT(F464,3)&amp;""&amp;I464&amp;"_"&amp;N464&amp;""</f>
        <v>Hea1982_82</v>
      </c>
      <c r="F464" s="40" t="s">
        <v>2408</v>
      </c>
      <c r="G464" s="41" t="s">
        <v>3723</v>
      </c>
      <c r="H464" s="2" t="s">
        <v>3724</v>
      </c>
      <c r="I464" s="71">
        <v>1982</v>
      </c>
      <c r="J464" s="22" t="s">
        <v>2417</v>
      </c>
      <c r="K464" s="1" t="s">
        <v>3725</v>
      </c>
      <c r="L464" s="72">
        <v>1</v>
      </c>
      <c r="M464" s="73"/>
      <c r="N464" s="42" t="s">
        <v>3496</v>
      </c>
    </row>
    <row r="465" spans="1:15" ht="47.25" x14ac:dyDescent="0.25">
      <c r="A465" s="12" t="s">
        <v>1379</v>
      </c>
      <c r="B465" s="12" t="s">
        <v>3281</v>
      </c>
      <c r="C465" s="69">
        <v>1</v>
      </c>
      <c r="D465" s="78" t="s">
        <v>1733</v>
      </c>
      <c r="E465" s="13" t="s">
        <v>2844</v>
      </c>
      <c r="F465" s="40" t="s">
        <v>2408</v>
      </c>
      <c r="G465" s="41" t="s">
        <v>2409</v>
      </c>
      <c r="H465" s="2" t="s">
        <v>2410</v>
      </c>
      <c r="I465" s="71">
        <v>1993</v>
      </c>
      <c r="J465" s="22" t="s">
        <v>1381</v>
      </c>
      <c r="K465" s="1" t="s">
        <v>2411</v>
      </c>
      <c r="L465" s="72">
        <v>13</v>
      </c>
      <c r="M465" s="42" t="s">
        <v>215</v>
      </c>
      <c r="N465" s="42" t="s">
        <v>2412</v>
      </c>
    </row>
    <row r="466" spans="1:15" ht="31.5" x14ac:dyDescent="0.25">
      <c r="A466" s="12" t="s">
        <v>1379</v>
      </c>
      <c r="B466" s="12" t="s">
        <v>1379</v>
      </c>
      <c r="C466" s="69">
        <v>1</v>
      </c>
      <c r="D466" s="78" t="s">
        <v>1733</v>
      </c>
      <c r="E466" s="13" t="s">
        <v>2845</v>
      </c>
      <c r="F466" s="40" t="s">
        <v>2408</v>
      </c>
      <c r="G466" s="41" t="s">
        <v>2466</v>
      </c>
      <c r="H466" s="46" t="s">
        <v>2467</v>
      </c>
      <c r="I466" s="71">
        <v>1998</v>
      </c>
      <c r="J466" s="22" t="s">
        <v>1381</v>
      </c>
      <c r="K466" s="1" t="s">
        <v>2464</v>
      </c>
      <c r="L466" s="72">
        <v>111</v>
      </c>
      <c r="M466" s="42" t="s">
        <v>215</v>
      </c>
      <c r="N466" s="42" t="s">
        <v>2468</v>
      </c>
    </row>
    <row r="467" spans="1:15" ht="47.25" x14ac:dyDescent="0.25">
      <c r="A467" s="12" t="s">
        <v>1379</v>
      </c>
      <c r="B467" s="12" t="s">
        <v>3281</v>
      </c>
      <c r="C467" s="69">
        <v>1</v>
      </c>
      <c r="D467" s="70" t="s">
        <v>1733</v>
      </c>
      <c r="E467" s="13" t="str">
        <f>""&amp;LEFT(F467,3)&amp;""&amp;I467&amp;"_"&amp;N467&amp;""</f>
        <v>Hea2002_13-34</v>
      </c>
      <c r="F467" s="40" t="s">
        <v>2408</v>
      </c>
      <c r="G467" s="41" t="s">
        <v>3763</v>
      </c>
      <c r="H467" s="2" t="s">
        <v>3764</v>
      </c>
      <c r="I467" s="71">
        <v>2002</v>
      </c>
      <c r="J467" s="22" t="s">
        <v>1381</v>
      </c>
      <c r="K467" s="1" t="s">
        <v>3765</v>
      </c>
      <c r="L467" s="72">
        <v>14</v>
      </c>
      <c r="M467" s="73"/>
      <c r="N467" s="42" t="s">
        <v>3766</v>
      </c>
    </row>
    <row r="468" spans="1:15" ht="31.5" x14ac:dyDescent="0.25">
      <c r="A468" s="9"/>
      <c r="B468" s="9" t="s">
        <v>1379</v>
      </c>
      <c r="C468" s="69"/>
      <c r="D468" s="78"/>
      <c r="E468" s="18" t="s">
        <v>2846</v>
      </c>
      <c r="F468" s="15" t="s">
        <v>1388</v>
      </c>
      <c r="G468" s="15" t="s">
        <v>1389</v>
      </c>
      <c r="H468" s="44" t="s">
        <v>1390</v>
      </c>
      <c r="I468" s="50">
        <v>1995</v>
      </c>
      <c r="J468" s="22" t="s">
        <v>1381</v>
      </c>
      <c r="K468" s="24" t="s">
        <v>1391</v>
      </c>
      <c r="L468" s="24">
        <v>189</v>
      </c>
      <c r="M468" s="25"/>
      <c r="N468" s="25" t="s">
        <v>1392</v>
      </c>
      <c r="O468" s="38" t="s">
        <v>953</v>
      </c>
    </row>
    <row r="469" spans="1:15" ht="31.5" x14ac:dyDescent="0.25">
      <c r="B469" s="12" t="s">
        <v>1379</v>
      </c>
      <c r="C469" s="69"/>
      <c r="D469" s="78"/>
      <c r="E469" s="13" t="s">
        <v>2847</v>
      </c>
      <c r="F469" s="15" t="s">
        <v>1388</v>
      </c>
      <c r="G469" s="15" t="s">
        <v>1389</v>
      </c>
      <c r="H469" s="46" t="s">
        <v>165</v>
      </c>
      <c r="I469" s="51">
        <v>2007</v>
      </c>
      <c r="J469" s="22" t="s">
        <v>1381</v>
      </c>
      <c r="K469" s="14" t="s">
        <v>59</v>
      </c>
      <c r="L469" s="14">
        <v>30</v>
      </c>
      <c r="M469" s="16">
        <v>3</v>
      </c>
      <c r="N469" s="16" t="s">
        <v>166</v>
      </c>
    </row>
    <row r="470" spans="1:15" ht="47.25" x14ac:dyDescent="0.25">
      <c r="A470" s="9" t="s">
        <v>1379</v>
      </c>
      <c r="B470" s="9" t="s">
        <v>3281</v>
      </c>
      <c r="C470" s="9">
        <v>1</v>
      </c>
      <c r="D470" s="78" t="s">
        <v>1729</v>
      </c>
      <c r="E470" s="10" t="s">
        <v>2848</v>
      </c>
      <c r="F470" s="23" t="s">
        <v>1805</v>
      </c>
      <c r="G470" s="23"/>
      <c r="H470" s="35" t="s">
        <v>1806</v>
      </c>
      <c r="I470" s="50">
        <v>1985</v>
      </c>
      <c r="J470" s="22" t="s">
        <v>9</v>
      </c>
      <c r="K470" s="24" t="s">
        <v>1363</v>
      </c>
      <c r="L470" s="24"/>
      <c r="M470" s="25"/>
      <c r="N470" s="25" t="s">
        <v>1807</v>
      </c>
      <c r="O470" s="38" t="s">
        <v>1149</v>
      </c>
    </row>
    <row r="471" spans="1:15" x14ac:dyDescent="0.25">
      <c r="A471" s="12" t="s">
        <v>1379</v>
      </c>
      <c r="B471" s="12" t="s">
        <v>3281</v>
      </c>
      <c r="C471" s="69">
        <v>1</v>
      </c>
      <c r="D471" s="78" t="s">
        <v>1733</v>
      </c>
      <c r="E471" s="13" t="s">
        <v>2849</v>
      </c>
      <c r="F471" s="15" t="s">
        <v>566</v>
      </c>
      <c r="G471" s="15" t="s">
        <v>8</v>
      </c>
      <c r="H471" s="2" t="s">
        <v>567</v>
      </c>
      <c r="I471" s="51">
        <v>1996</v>
      </c>
      <c r="J471" s="22" t="s">
        <v>1381</v>
      </c>
      <c r="K471" s="14" t="s">
        <v>512</v>
      </c>
      <c r="L471" s="14">
        <v>77</v>
      </c>
      <c r="M471" s="16" t="s">
        <v>568</v>
      </c>
      <c r="N471" s="16" t="s">
        <v>569</v>
      </c>
    </row>
    <row r="472" spans="1:15" x14ac:dyDescent="0.25">
      <c r="A472" s="12" t="s">
        <v>1379</v>
      </c>
      <c r="B472" s="12" t="s">
        <v>3281</v>
      </c>
      <c r="C472" s="69">
        <v>1</v>
      </c>
      <c r="D472" s="70" t="s">
        <v>2541</v>
      </c>
      <c r="E472" s="13" t="str">
        <f>""&amp;LEFT(F472,3)&amp;""&amp;I472&amp;"_"&amp;N472&amp;""</f>
        <v>Heg1933_570</v>
      </c>
      <c r="F472" s="40" t="s">
        <v>3422</v>
      </c>
      <c r="G472" s="47"/>
      <c r="H472" s="2" t="s">
        <v>3421</v>
      </c>
      <c r="I472" s="71">
        <v>1933</v>
      </c>
      <c r="J472" s="22" t="s">
        <v>1513</v>
      </c>
      <c r="K472" s="1" t="s">
        <v>3423</v>
      </c>
      <c r="L472" s="72"/>
      <c r="M472" s="73"/>
      <c r="N472" s="42" t="s">
        <v>3424</v>
      </c>
    </row>
    <row r="473" spans="1:15" ht="47.25" x14ac:dyDescent="0.25">
      <c r="A473" s="12" t="s">
        <v>1379</v>
      </c>
      <c r="B473" s="12" t="s">
        <v>1379</v>
      </c>
      <c r="C473" s="69">
        <v>1</v>
      </c>
      <c r="D473" s="70" t="s">
        <v>1733</v>
      </c>
      <c r="E473" s="13" t="str">
        <f>""&amp;LEFT(F473,3)&amp;""&amp;I473&amp;"_"&amp;N473&amp;""</f>
        <v>Hei2008_1-7</v>
      </c>
      <c r="F473" s="40" t="s">
        <v>3544</v>
      </c>
      <c r="G473" s="41" t="s">
        <v>8</v>
      </c>
      <c r="H473" s="46" t="s">
        <v>3545</v>
      </c>
      <c r="I473" s="71">
        <v>2008</v>
      </c>
      <c r="J473" s="22" t="s">
        <v>1381</v>
      </c>
      <c r="K473" s="1" t="s">
        <v>261</v>
      </c>
      <c r="L473" s="72"/>
      <c r="M473" s="73"/>
      <c r="N473" s="42" t="s">
        <v>1734</v>
      </c>
    </row>
    <row r="474" spans="1:15" ht="31.5" x14ac:dyDescent="0.25">
      <c r="A474" s="12" t="s">
        <v>1379</v>
      </c>
      <c r="B474" s="12" t="s">
        <v>1379</v>
      </c>
      <c r="C474" s="69">
        <v>1</v>
      </c>
      <c r="D474" s="78" t="s">
        <v>1733</v>
      </c>
      <c r="E474" s="13" t="s">
        <v>2851</v>
      </c>
      <c r="F474" s="15" t="s">
        <v>167</v>
      </c>
      <c r="G474" s="15" t="s">
        <v>168</v>
      </c>
      <c r="H474" s="46" t="s">
        <v>169</v>
      </c>
      <c r="I474" s="51">
        <v>2002</v>
      </c>
      <c r="J474" s="22" t="s">
        <v>1381</v>
      </c>
      <c r="K474" s="14" t="s">
        <v>170</v>
      </c>
      <c r="L474" s="14">
        <v>14</v>
      </c>
      <c r="M474" s="16"/>
      <c r="N474" s="16" t="s">
        <v>171</v>
      </c>
    </row>
    <row r="475" spans="1:15" ht="31.5" x14ac:dyDescent="0.25">
      <c r="B475" s="12" t="s">
        <v>1379</v>
      </c>
      <c r="C475" s="69"/>
      <c r="D475" s="78"/>
      <c r="E475" s="13" t="s">
        <v>2850</v>
      </c>
      <c r="F475" s="15" t="s">
        <v>2141</v>
      </c>
      <c r="G475" s="47" t="s">
        <v>2142</v>
      </c>
      <c r="H475" s="46" t="s">
        <v>2143</v>
      </c>
      <c r="I475" s="51">
        <v>1961</v>
      </c>
      <c r="J475" s="22" t="s">
        <v>2417</v>
      </c>
      <c r="K475" s="1"/>
      <c r="L475" s="14"/>
      <c r="M475" s="42"/>
      <c r="N475" s="42" t="s">
        <v>1958</v>
      </c>
    </row>
    <row r="476" spans="1:15" ht="47.25" x14ac:dyDescent="0.25">
      <c r="B476" s="12" t="s">
        <v>1379</v>
      </c>
      <c r="C476" s="69"/>
      <c r="D476" s="70"/>
      <c r="E476" s="13" t="str">
        <f>""&amp;LEFT(F476,3)&amp;""&amp;I476&amp;"_"&amp;N476&amp;""</f>
        <v>Heu2005_98</v>
      </c>
      <c r="F476" s="40" t="s">
        <v>3588</v>
      </c>
      <c r="G476" s="41" t="s">
        <v>3589</v>
      </c>
      <c r="H476" s="46" t="s">
        <v>3590</v>
      </c>
      <c r="I476" s="71">
        <v>2005</v>
      </c>
      <c r="J476" s="22" t="s">
        <v>1010</v>
      </c>
      <c r="K476" s="1" t="s">
        <v>989</v>
      </c>
      <c r="L476" s="72">
        <v>1066</v>
      </c>
      <c r="M476" s="73"/>
      <c r="N476" s="42" t="s">
        <v>3591</v>
      </c>
      <c r="O476" s="82" t="s">
        <v>3592</v>
      </c>
    </row>
    <row r="477" spans="1:15" x14ac:dyDescent="0.25">
      <c r="A477" s="12" t="s">
        <v>1379</v>
      </c>
      <c r="B477" s="12" t="s">
        <v>3281</v>
      </c>
      <c r="C477" s="69">
        <v>1</v>
      </c>
      <c r="D477" s="70" t="s">
        <v>2541</v>
      </c>
      <c r="E477" s="13" t="str">
        <f>""&amp;LEFT(F477,3)&amp;""&amp;I477&amp;"_"&amp;N477&amp;""</f>
        <v>Hic1974_1025</v>
      </c>
      <c r="F477" s="40" t="s">
        <v>3504</v>
      </c>
      <c r="G477" s="41" t="s">
        <v>8</v>
      </c>
      <c r="H477" s="2" t="s">
        <v>3505</v>
      </c>
      <c r="I477" s="71">
        <v>1974</v>
      </c>
      <c r="J477" s="22" t="s">
        <v>1513</v>
      </c>
      <c r="K477" s="1" t="s">
        <v>3506</v>
      </c>
      <c r="L477" s="72"/>
      <c r="M477" s="73"/>
      <c r="N477" s="42" t="s">
        <v>3507</v>
      </c>
    </row>
    <row r="478" spans="1:15" ht="31.5" x14ac:dyDescent="0.25">
      <c r="A478" s="9" t="s">
        <v>1379</v>
      </c>
      <c r="B478" s="9" t="s">
        <v>1379</v>
      </c>
      <c r="C478" s="9">
        <v>1</v>
      </c>
      <c r="D478" s="78" t="s">
        <v>1729</v>
      </c>
      <c r="E478" s="10" t="s">
        <v>2852</v>
      </c>
      <c r="F478" s="23" t="s">
        <v>1304</v>
      </c>
      <c r="G478" s="23" t="s">
        <v>8</v>
      </c>
      <c r="H478" s="45" t="s">
        <v>1173</v>
      </c>
      <c r="I478" s="50">
        <v>2003</v>
      </c>
      <c r="J478" s="22" t="s">
        <v>9</v>
      </c>
      <c r="K478" s="24" t="s">
        <v>1361</v>
      </c>
      <c r="L478" s="24"/>
      <c r="M478" s="25"/>
      <c r="N478" s="25" t="s">
        <v>1400</v>
      </c>
      <c r="O478" s="38" t="s">
        <v>1172</v>
      </c>
    </row>
    <row r="479" spans="1:15" ht="31.5" x14ac:dyDescent="0.25">
      <c r="A479" s="12" t="s">
        <v>1379</v>
      </c>
      <c r="B479" s="12" t="s">
        <v>3281</v>
      </c>
      <c r="C479" s="69">
        <v>1</v>
      </c>
      <c r="D479" s="70" t="s">
        <v>1729</v>
      </c>
      <c r="E479" s="13" t="str">
        <f>""&amp;LEFT(F479,3)&amp;""&amp;I479&amp;"_"&amp;N479&amp;""</f>
        <v>Hil1994_1-130</v>
      </c>
      <c r="F479" s="40" t="s">
        <v>4544</v>
      </c>
      <c r="G479" s="94" t="s">
        <v>4545</v>
      </c>
      <c r="H479" s="2" t="s">
        <v>4546</v>
      </c>
      <c r="I479" s="71">
        <v>1994</v>
      </c>
      <c r="J479" s="22" t="s">
        <v>1010</v>
      </c>
      <c r="K479" s="72" t="s">
        <v>4547</v>
      </c>
      <c r="L479" s="72"/>
      <c r="M479" s="73"/>
      <c r="N479" s="73" t="s">
        <v>1386</v>
      </c>
    </row>
    <row r="480" spans="1:15" x14ac:dyDescent="0.25">
      <c r="A480" s="12" t="s">
        <v>1379</v>
      </c>
      <c r="B480" s="12" t="s">
        <v>3281</v>
      </c>
      <c r="C480" s="69">
        <v>1</v>
      </c>
      <c r="D480" s="70" t="s">
        <v>1729</v>
      </c>
      <c r="E480" s="13" t="str">
        <f>""&amp;LEFT(F480,3)&amp;""&amp;I480&amp;"_"&amp;N480&amp;""</f>
        <v>Hob1976_173</v>
      </c>
      <c r="F480" s="40" t="s">
        <v>3366</v>
      </c>
      <c r="G480" s="47"/>
      <c r="H480" s="2" t="s">
        <v>3367</v>
      </c>
      <c r="I480" s="71">
        <v>1976</v>
      </c>
      <c r="J480" s="22" t="s">
        <v>9</v>
      </c>
      <c r="K480" s="1" t="s">
        <v>1374</v>
      </c>
      <c r="L480" s="72"/>
      <c r="M480" s="73"/>
      <c r="N480" s="42" t="s">
        <v>3368</v>
      </c>
    </row>
    <row r="481" spans="1:15" x14ac:dyDescent="0.25">
      <c r="B481" s="12" t="s">
        <v>1379</v>
      </c>
      <c r="C481" s="69"/>
      <c r="D481" s="78"/>
      <c r="E481" s="13" t="s">
        <v>2853</v>
      </c>
      <c r="F481" s="15" t="s">
        <v>176</v>
      </c>
      <c r="G481" s="15"/>
      <c r="H481" s="46" t="s">
        <v>177</v>
      </c>
      <c r="I481" s="51">
        <v>1999</v>
      </c>
      <c r="J481" s="22" t="s">
        <v>9</v>
      </c>
      <c r="K481" s="14" t="s">
        <v>178</v>
      </c>
      <c r="L481" s="14"/>
      <c r="M481" s="16"/>
      <c r="N481" s="16" t="s">
        <v>164</v>
      </c>
    </row>
    <row r="482" spans="1:15" x14ac:dyDescent="0.25">
      <c r="A482" s="12" t="s">
        <v>1379</v>
      </c>
      <c r="B482" s="12" t="s">
        <v>3281</v>
      </c>
      <c r="C482" s="69">
        <v>1</v>
      </c>
      <c r="D482" s="70" t="s">
        <v>2541</v>
      </c>
      <c r="E482" s="13" t="str">
        <f>""&amp;LEFT(F482,3)&amp;""&amp;I482&amp;"_"&amp;N482&amp;""</f>
        <v>Hof1974_143</v>
      </c>
      <c r="F482" s="40" t="s">
        <v>3425</v>
      </c>
      <c r="G482" s="47"/>
      <c r="H482" s="2" t="s">
        <v>3426</v>
      </c>
      <c r="I482" s="71">
        <v>1974</v>
      </c>
      <c r="J482" s="22" t="s">
        <v>1513</v>
      </c>
      <c r="K482" s="1" t="s">
        <v>3427</v>
      </c>
      <c r="L482" s="72"/>
      <c r="M482" s="73"/>
      <c r="N482" s="42" t="s">
        <v>3428</v>
      </c>
    </row>
    <row r="483" spans="1:15" ht="31.5" x14ac:dyDescent="0.25">
      <c r="A483" s="12" t="s">
        <v>1379</v>
      </c>
      <c r="B483" s="12" t="s">
        <v>3281</v>
      </c>
      <c r="C483" s="69">
        <v>2</v>
      </c>
      <c r="D483" s="70" t="s">
        <v>1733</v>
      </c>
      <c r="E483" s="13" t="str">
        <f>""&amp;LEFT(F483,3)&amp;""&amp;I483&amp;"_"&amp;N483&amp;""</f>
        <v>Hol2007_385-407</v>
      </c>
      <c r="F483" s="40" t="s">
        <v>3655</v>
      </c>
      <c r="G483" s="41" t="s">
        <v>3656</v>
      </c>
      <c r="H483" s="2" t="s">
        <v>3657</v>
      </c>
      <c r="I483" s="71">
        <v>2007</v>
      </c>
      <c r="J483" s="22" t="s">
        <v>1381</v>
      </c>
      <c r="K483" s="1" t="s">
        <v>3658</v>
      </c>
      <c r="L483" s="72">
        <v>17</v>
      </c>
      <c r="M483" s="73"/>
      <c r="N483" s="42" t="s">
        <v>3659</v>
      </c>
      <c r="O483" s="82" t="s">
        <v>3660</v>
      </c>
    </row>
    <row r="484" spans="1:15" ht="31.5" x14ac:dyDescent="0.25">
      <c r="A484" s="12" t="s">
        <v>1379</v>
      </c>
      <c r="B484" s="12" t="s">
        <v>3281</v>
      </c>
      <c r="C484" s="69">
        <v>1</v>
      </c>
      <c r="D484" s="78" t="s">
        <v>1733</v>
      </c>
      <c r="E484" s="13" t="s">
        <v>2854</v>
      </c>
      <c r="F484" s="15" t="s">
        <v>662</v>
      </c>
      <c r="G484" s="15" t="s">
        <v>8</v>
      </c>
      <c r="H484" s="2" t="s">
        <v>663</v>
      </c>
      <c r="I484" s="51">
        <v>2002</v>
      </c>
      <c r="J484" s="22" t="s">
        <v>1381</v>
      </c>
      <c r="K484" s="14" t="s">
        <v>652</v>
      </c>
      <c r="L484" s="14">
        <v>71</v>
      </c>
      <c r="M484" s="16"/>
      <c r="N484" s="16" t="s">
        <v>664</v>
      </c>
    </row>
    <row r="485" spans="1:15" ht="31.5" x14ac:dyDescent="0.25">
      <c r="B485" s="12" t="s">
        <v>1379</v>
      </c>
      <c r="C485" s="69"/>
      <c r="D485" s="78"/>
      <c r="E485" s="13" t="s">
        <v>2855</v>
      </c>
      <c r="F485" s="15" t="s">
        <v>1645</v>
      </c>
      <c r="G485" s="47" t="s">
        <v>8</v>
      </c>
      <c r="H485" s="46" t="s">
        <v>1646</v>
      </c>
      <c r="I485" s="51">
        <v>1999</v>
      </c>
      <c r="J485" s="22" t="s">
        <v>1381</v>
      </c>
      <c r="K485" s="1" t="s">
        <v>47</v>
      </c>
      <c r="L485" s="14">
        <v>22</v>
      </c>
      <c r="M485" s="42" t="s">
        <v>215</v>
      </c>
      <c r="N485" s="42" t="s">
        <v>1647</v>
      </c>
    </row>
    <row r="486" spans="1:15" x14ac:dyDescent="0.25">
      <c r="A486" s="12" t="s">
        <v>1379</v>
      </c>
      <c r="B486" s="12" t="s">
        <v>3281</v>
      </c>
      <c r="C486" s="69">
        <v>1</v>
      </c>
      <c r="D486" s="70" t="s">
        <v>2541</v>
      </c>
      <c r="E486" s="13" t="str">
        <f>""&amp;LEFT(F486,3)&amp;""&amp;I486&amp;"_"&amp;N486&amp;""</f>
        <v>Hor1991_324</v>
      </c>
      <c r="F486" s="40" t="s">
        <v>3920</v>
      </c>
      <c r="G486" s="41" t="s">
        <v>3921</v>
      </c>
      <c r="H486" s="2" t="s">
        <v>3922</v>
      </c>
      <c r="I486" s="71">
        <v>1991</v>
      </c>
      <c r="J486" s="22" t="s">
        <v>1513</v>
      </c>
      <c r="K486" s="1" t="s">
        <v>3879</v>
      </c>
      <c r="L486" s="72"/>
      <c r="M486" s="73"/>
      <c r="N486" s="42" t="s">
        <v>3923</v>
      </c>
    </row>
    <row r="487" spans="1:15" x14ac:dyDescent="0.25">
      <c r="A487" s="9" t="s">
        <v>1379</v>
      </c>
      <c r="B487" s="9" t="s">
        <v>3281</v>
      </c>
      <c r="C487" s="9">
        <v>1</v>
      </c>
      <c r="D487" s="78" t="s">
        <v>1729</v>
      </c>
      <c r="E487" s="10" t="s">
        <v>2856</v>
      </c>
      <c r="F487" s="23" t="s">
        <v>1817</v>
      </c>
      <c r="G487" s="23"/>
      <c r="H487" s="35" t="s">
        <v>1144</v>
      </c>
      <c r="I487" s="50">
        <v>1975</v>
      </c>
      <c r="J487" s="22" t="s">
        <v>1523</v>
      </c>
      <c r="K487" s="24" t="s">
        <v>1365</v>
      </c>
      <c r="L487" s="24"/>
      <c r="M487" s="25"/>
      <c r="N487" s="25" t="s">
        <v>466</v>
      </c>
      <c r="O487" s="38" t="s">
        <v>1143</v>
      </c>
    </row>
    <row r="488" spans="1:15" ht="47.25" x14ac:dyDescent="0.25">
      <c r="A488" s="9" t="s">
        <v>1379</v>
      </c>
      <c r="B488" s="9" t="s">
        <v>1379</v>
      </c>
      <c r="C488" s="9">
        <v>1</v>
      </c>
      <c r="D488" s="78" t="s">
        <v>1729</v>
      </c>
      <c r="E488" s="10" t="s">
        <v>2859</v>
      </c>
      <c r="F488" s="23" t="s">
        <v>1890</v>
      </c>
      <c r="G488" s="23" t="s">
        <v>267</v>
      </c>
      <c r="H488" s="45" t="s">
        <v>1891</v>
      </c>
      <c r="I488" s="50">
        <v>2008</v>
      </c>
      <c r="J488" s="22" t="s">
        <v>9</v>
      </c>
      <c r="K488" s="24" t="s">
        <v>1286</v>
      </c>
      <c r="L488" s="24"/>
      <c r="M488" s="25"/>
      <c r="N488" s="25" t="s">
        <v>201</v>
      </c>
      <c r="O488" s="38" t="s">
        <v>1050</v>
      </c>
    </row>
    <row r="489" spans="1:15" ht="31.5" x14ac:dyDescent="0.25">
      <c r="A489" s="9" t="s">
        <v>1379</v>
      </c>
      <c r="B489" s="9" t="s">
        <v>3281</v>
      </c>
      <c r="C489" s="9">
        <v>1</v>
      </c>
      <c r="D489" s="78" t="s">
        <v>1729</v>
      </c>
      <c r="E489" s="10" t="s">
        <v>2860</v>
      </c>
      <c r="F489" s="23" t="s">
        <v>1890</v>
      </c>
      <c r="G489" s="23" t="s">
        <v>2414</v>
      </c>
      <c r="H489" s="35" t="s">
        <v>2443</v>
      </c>
      <c r="I489" s="50">
        <v>2009</v>
      </c>
      <c r="J489" s="22" t="s">
        <v>9</v>
      </c>
      <c r="K489" s="24" t="s">
        <v>1286</v>
      </c>
      <c r="L489" s="24"/>
      <c r="M489" s="25"/>
      <c r="N489" s="25" t="s">
        <v>1505</v>
      </c>
      <c r="O489" s="38"/>
    </row>
    <row r="490" spans="1:15" x14ac:dyDescent="0.25">
      <c r="A490" s="12" t="s">
        <v>1379</v>
      </c>
      <c r="B490" s="12" t="s">
        <v>1379</v>
      </c>
      <c r="C490" s="9">
        <v>1</v>
      </c>
      <c r="D490" s="78" t="s">
        <v>1729</v>
      </c>
      <c r="E490" s="13" t="s">
        <v>2861</v>
      </c>
      <c r="F490" s="40" t="s">
        <v>1890</v>
      </c>
      <c r="G490" s="47"/>
      <c r="H490" s="46" t="s">
        <v>2434</v>
      </c>
      <c r="I490" s="71">
        <v>2011</v>
      </c>
      <c r="J490" s="22" t="s">
        <v>9</v>
      </c>
      <c r="K490" s="1" t="s">
        <v>1286</v>
      </c>
      <c r="L490" s="72"/>
      <c r="M490" s="73"/>
      <c r="N490" s="42" t="s">
        <v>559</v>
      </c>
    </row>
    <row r="491" spans="1:15" x14ac:dyDescent="0.25">
      <c r="A491" s="12" t="s">
        <v>1379</v>
      </c>
      <c r="B491" s="12" t="s">
        <v>3281</v>
      </c>
      <c r="C491" s="69">
        <v>1</v>
      </c>
      <c r="D491" s="78" t="s">
        <v>1733</v>
      </c>
      <c r="E491" s="13" t="s">
        <v>2857</v>
      </c>
      <c r="F491" s="15" t="s">
        <v>464</v>
      </c>
      <c r="G491" s="15" t="s">
        <v>8</v>
      </c>
      <c r="H491" s="2" t="s">
        <v>465</v>
      </c>
      <c r="I491" s="51">
        <v>2000</v>
      </c>
      <c r="J491" s="22" t="s">
        <v>1381</v>
      </c>
      <c r="K491" s="14" t="s">
        <v>393</v>
      </c>
      <c r="L491" s="14">
        <v>7</v>
      </c>
      <c r="M491" s="16"/>
      <c r="N491" s="16" t="s">
        <v>466</v>
      </c>
    </row>
    <row r="492" spans="1:15" ht="31.5" x14ac:dyDescent="0.25">
      <c r="A492" s="12" t="s">
        <v>1379</v>
      </c>
      <c r="B492" s="12" t="s">
        <v>3281</v>
      </c>
      <c r="C492" s="69">
        <v>1</v>
      </c>
      <c r="D492" s="78" t="s">
        <v>1733</v>
      </c>
      <c r="E492" s="13" t="s">
        <v>2858</v>
      </c>
      <c r="F492" s="15" t="s">
        <v>464</v>
      </c>
      <c r="G492" s="15" t="s">
        <v>526</v>
      </c>
      <c r="H492" s="2" t="s">
        <v>527</v>
      </c>
      <c r="I492" s="51">
        <v>2006</v>
      </c>
      <c r="J492" s="22" t="s">
        <v>1381</v>
      </c>
      <c r="K492" s="14" t="s">
        <v>22</v>
      </c>
      <c r="L492" s="14">
        <v>51</v>
      </c>
      <c r="M492" s="16" t="s">
        <v>238</v>
      </c>
      <c r="N492" s="16" t="s">
        <v>528</v>
      </c>
    </row>
    <row r="493" spans="1:15" ht="31.5" x14ac:dyDescent="0.25">
      <c r="B493" s="12" t="s">
        <v>1379</v>
      </c>
      <c r="C493" s="69"/>
      <c r="D493" s="70"/>
      <c r="E493" s="96" t="s">
        <v>4257</v>
      </c>
      <c r="F493" s="40" t="s">
        <v>4253</v>
      </c>
      <c r="G493" s="94" t="s">
        <v>4254</v>
      </c>
      <c r="H493" s="46" t="s">
        <v>4255</v>
      </c>
      <c r="I493" s="71">
        <v>2006</v>
      </c>
      <c r="J493" s="22" t="s">
        <v>1010</v>
      </c>
      <c r="K493" s="72" t="s">
        <v>4256</v>
      </c>
      <c r="L493" s="72"/>
      <c r="M493" s="73"/>
      <c r="N493" s="73" t="s">
        <v>596</v>
      </c>
    </row>
    <row r="494" spans="1:15" ht="31.5" x14ac:dyDescent="0.25">
      <c r="B494" s="12" t="s">
        <v>1379</v>
      </c>
      <c r="C494" s="69"/>
      <c r="D494" s="78"/>
      <c r="E494" s="13" t="s">
        <v>2862</v>
      </c>
      <c r="F494" s="15" t="s">
        <v>1648</v>
      </c>
      <c r="G494" s="47" t="s">
        <v>1649</v>
      </c>
      <c r="H494" s="46" t="s">
        <v>1650</v>
      </c>
      <c r="I494" s="51">
        <v>1999</v>
      </c>
      <c r="J494" s="22" t="s">
        <v>1381</v>
      </c>
      <c r="K494" s="1" t="s">
        <v>47</v>
      </c>
      <c r="L494" s="14">
        <v>22</v>
      </c>
      <c r="M494" s="42" t="s">
        <v>1539</v>
      </c>
      <c r="N494" s="42" t="s">
        <v>1651</v>
      </c>
    </row>
    <row r="495" spans="1:15" ht="63" x14ac:dyDescent="0.25">
      <c r="B495" s="12" t="s">
        <v>1379</v>
      </c>
      <c r="C495" s="69"/>
      <c r="D495" s="78"/>
      <c r="E495" s="13" t="s">
        <v>2863</v>
      </c>
      <c r="F495" s="15" t="s">
        <v>1613</v>
      </c>
      <c r="G495" s="15"/>
      <c r="H495" s="46" t="s">
        <v>1614</v>
      </c>
      <c r="I495" s="54">
        <v>2002</v>
      </c>
      <c r="J495" s="22" t="s">
        <v>1010</v>
      </c>
      <c r="K495" s="1" t="s">
        <v>1616</v>
      </c>
      <c r="L495" s="1"/>
      <c r="M495" s="43"/>
      <c r="N495" s="43" t="s">
        <v>1615</v>
      </c>
    </row>
    <row r="496" spans="1:15" ht="31.5" x14ac:dyDescent="0.25">
      <c r="A496" s="12" t="s">
        <v>1379</v>
      </c>
      <c r="B496" s="12" t="s">
        <v>3281</v>
      </c>
      <c r="C496" s="69">
        <v>1</v>
      </c>
      <c r="D496" s="78" t="s">
        <v>1733</v>
      </c>
      <c r="E496" s="13" t="s">
        <v>2864</v>
      </c>
      <c r="F496" s="15" t="s">
        <v>654</v>
      </c>
      <c r="G496" s="15" t="s">
        <v>655</v>
      </c>
      <c r="H496" s="2" t="s">
        <v>656</v>
      </c>
      <c r="I496" s="51">
        <v>2000</v>
      </c>
      <c r="J496" s="22" t="s">
        <v>1381</v>
      </c>
      <c r="K496" s="14" t="s">
        <v>652</v>
      </c>
      <c r="L496" s="14">
        <v>69</v>
      </c>
      <c r="M496" s="16"/>
      <c r="N496" s="16" t="s">
        <v>657</v>
      </c>
    </row>
    <row r="497" spans="1:15" ht="31.5" x14ac:dyDescent="0.25">
      <c r="A497" s="12" t="s">
        <v>1379</v>
      </c>
      <c r="B497" s="12" t="s">
        <v>3281</v>
      </c>
      <c r="C497" s="69">
        <v>1</v>
      </c>
      <c r="D497" s="78" t="s">
        <v>1733</v>
      </c>
      <c r="E497" s="13" t="s">
        <v>2865</v>
      </c>
      <c r="F497" s="15" t="s">
        <v>563</v>
      </c>
      <c r="G497" s="15"/>
      <c r="H497" s="2" t="s">
        <v>564</v>
      </c>
      <c r="I497" s="51">
        <v>1984</v>
      </c>
      <c r="J497" s="22" t="s">
        <v>1381</v>
      </c>
      <c r="K497" s="14" t="s">
        <v>322</v>
      </c>
      <c r="L497" s="14">
        <v>54</v>
      </c>
      <c r="M497" s="16" t="s">
        <v>369</v>
      </c>
      <c r="N497" s="16" t="s">
        <v>565</v>
      </c>
    </row>
    <row r="498" spans="1:15" ht="31.5" x14ac:dyDescent="0.25">
      <c r="B498" s="12" t="s">
        <v>1379</v>
      </c>
      <c r="C498" s="69"/>
      <c r="D498" s="78"/>
      <c r="E498" s="13" t="s">
        <v>2866</v>
      </c>
      <c r="F498" s="15" t="s">
        <v>1470</v>
      </c>
      <c r="G498" s="15" t="s">
        <v>8</v>
      </c>
      <c r="H498" s="46" t="s">
        <v>1471</v>
      </c>
      <c r="I498" s="51">
        <v>2006</v>
      </c>
      <c r="J498" s="22" t="s">
        <v>1381</v>
      </c>
      <c r="K498" s="14" t="s">
        <v>1472</v>
      </c>
      <c r="L498" s="14" t="s">
        <v>1473</v>
      </c>
      <c r="M498" s="19"/>
      <c r="N498" s="19" t="s">
        <v>596</v>
      </c>
    </row>
    <row r="499" spans="1:15" ht="31.5" x14ac:dyDescent="0.25">
      <c r="A499" s="9" t="s">
        <v>1379</v>
      </c>
      <c r="B499" s="9" t="s">
        <v>3281</v>
      </c>
      <c r="C499" s="9">
        <v>2</v>
      </c>
      <c r="D499" s="78" t="s">
        <v>1729</v>
      </c>
      <c r="E499" s="10" t="s">
        <v>2867</v>
      </c>
      <c r="F499" s="23" t="s">
        <v>802</v>
      </c>
      <c r="G499" s="23"/>
      <c r="H499" s="35" t="s">
        <v>806</v>
      </c>
      <c r="I499" s="50">
        <v>1985</v>
      </c>
      <c r="J499" s="22" t="s">
        <v>9</v>
      </c>
      <c r="K499" s="24" t="s">
        <v>803</v>
      </c>
      <c r="L499" s="24"/>
      <c r="M499" s="25"/>
      <c r="N499" s="25" t="s">
        <v>2108</v>
      </c>
      <c r="O499" s="38" t="s">
        <v>805</v>
      </c>
    </row>
    <row r="500" spans="1:15" ht="31.5" x14ac:dyDescent="0.25">
      <c r="A500" s="9" t="s">
        <v>1379</v>
      </c>
      <c r="B500" s="9" t="s">
        <v>3281</v>
      </c>
      <c r="C500" s="9">
        <v>2</v>
      </c>
      <c r="D500" s="78" t="s">
        <v>1729</v>
      </c>
      <c r="E500" s="10" t="s">
        <v>2868</v>
      </c>
      <c r="F500" s="23" t="s">
        <v>802</v>
      </c>
      <c r="G500" s="23"/>
      <c r="H500" s="35" t="s">
        <v>801</v>
      </c>
      <c r="I500" s="50">
        <v>1989</v>
      </c>
      <c r="J500" s="22" t="s">
        <v>9</v>
      </c>
      <c r="K500" s="24" t="s">
        <v>803</v>
      </c>
      <c r="L500" s="24"/>
      <c r="M500" s="25"/>
      <c r="N500" s="25" t="s">
        <v>1770</v>
      </c>
      <c r="O500" s="38" t="s">
        <v>800</v>
      </c>
    </row>
    <row r="501" spans="1:15" ht="47.25" x14ac:dyDescent="0.25">
      <c r="B501" s="12" t="s">
        <v>1379</v>
      </c>
      <c r="C501" s="69"/>
      <c r="D501" s="78"/>
      <c r="E501" s="13" t="s">
        <v>2869</v>
      </c>
      <c r="F501" s="15" t="s">
        <v>179</v>
      </c>
      <c r="G501" s="15" t="s">
        <v>180</v>
      </c>
      <c r="H501" s="46" t="s">
        <v>182</v>
      </c>
      <c r="I501" s="51">
        <v>2001</v>
      </c>
      <c r="J501" s="22" t="s">
        <v>1381</v>
      </c>
      <c r="K501" s="14" t="s">
        <v>181</v>
      </c>
      <c r="L501" s="14">
        <v>46</v>
      </c>
      <c r="M501" s="16">
        <v>6</v>
      </c>
      <c r="N501" s="16" t="s">
        <v>183</v>
      </c>
    </row>
    <row r="502" spans="1:15" x14ac:dyDescent="0.25">
      <c r="B502" s="12" t="s">
        <v>1379</v>
      </c>
      <c r="C502" s="69"/>
      <c r="D502" s="70"/>
      <c r="E502" s="13" t="str">
        <f t="shared" ref="E502:E511" si="3">""&amp;LEFT(F502,3)&amp;""&amp;I502&amp;"_"&amp;N502&amp;""</f>
        <v>Hyd1997_1-278</v>
      </c>
      <c r="F502" s="40" t="s">
        <v>4335</v>
      </c>
      <c r="G502" s="47"/>
      <c r="H502" s="46" t="s">
        <v>4337</v>
      </c>
      <c r="I502" s="71">
        <v>1997</v>
      </c>
      <c r="J502" s="22" t="s">
        <v>1493</v>
      </c>
      <c r="K502" s="72" t="s">
        <v>4336</v>
      </c>
      <c r="L502" s="72"/>
      <c r="M502" s="73"/>
      <c r="N502" s="73" t="s">
        <v>2232</v>
      </c>
    </row>
    <row r="503" spans="1:15" x14ac:dyDescent="0.25">
      <c r="B503" s="12" t="s">
        <v>1379</v>
      </c>
      <c r="C503" s="69"/>
      <c r="D503" s="70"/>
      <c r="E503" s="13" t="str">
        <f t="shared" si="3"/>
        <v>Hyd1997_1-195</v>
      </c>
      <c r="F503" s="40" t="s">
        <v>4335</v>
      </c>
      <c r="G503" s="47"/>
      <c r="H503" s="46" t="s">
        <v>4338</v>
      </c>
      <c r="I503" s="71">
        <v>1997</v>
      </c>
      <c r="J503" s="22" t="s">
        <v>1493</v>
      </c>
      <c r="K503" s="72" t="s">
        <v>4336</v>
      </c>
      <c r="L503" s="72"/>
      <c r="M503" s="73"/>
      <c r="N503" s="73" t="s">
        <v>4339</v>
      </c>
    </row>
    <row r="504" spans="1:15" x14ac:dyDescent="0.25">
      <c r="A504" s="12" t="s">
        <v>1379</v>
      </c>
      <c r="B504" s="12" t="s">
        <v>3281</v>
      </c>
      <c r="C504" s="69">
        <v>1</v>
      </c>
      <c r="D504" s="70" t="s">
        <v>3675</v>
      </c>
      <c r="E504" s="13" t="str">
        <f t="shared" si="3"/>
        <v>Hym1940_Vol I</v>
      </c>
      <c r="F504" s="40" t="s">
        <v>3693</v>
      </c>
      <c r="G504" s="47"/>
      <c r="H504" s="2" t="s">
        <v>3694</v>
      </c>
      <c r="I504" s="71">
        <v>1940</v>
      </c>
      <c r="J504" s="22" t="s">
        <v>1513</v>
      </c>
      <c r="K504" s="1" t="s">
        <v>3481</v>
      </c>
      <c r="L504" s="72">
        <v>1</v>
      </c>
      <c r="M504" s="73"/>
      <c r="N504" s="42" t="s">
        <v>3695</v>
      </c>
    </row>
    <row r="505" spans="1:15" x14ac:dyDescent="0.25">
      <c r="A505" s="12" t="s">
        <v>1379</v>
      </c>
      <c r="B505" s="12" t="s">
        <v>3281</v>
      </c>
      <c r="C505" s="69">
        <v>1</v>
      </c>
      <c r="D505" s="70" t="s">
        <v>3675</v>
      </c>
      <c r="E505" s="13" t="str">
        <f t="shared" si="3"/>
        <v>Hym1951_Vol II</v>
      </c>
      <c r="F505" s="40" t="s">
        <v>3693</v>
      </c>
      <c r="G505" s="47"/>
      <c r="H505" s="2" t="s">
        <v>3697</v>
      </c>
      <c r="I505" s="71">
        <v>1951</v>
      </c>
      <c r="J505" s="22" t="s">
        <v>1513</v>
      </c>
      <c r="K505" s="1" t="s">
        <v>3481</v>
      </c>
      <c r="L505" s="72">
        <v>2</v>
      </c>
      <c r="M505" s="73"/>
      <c r="N505" s="42" t="s">
        <v>3696</v>
      </c>
    </row>
    <row r="506" spans="1:15" x14ac:dyDescent="0.25">
      <c r="A506" s="12" t="s">
        <v>1379</v>
      </c>
      <c r="B506" s="12" t="s">
        <v>3281</v>
      </c>
      <c r="C506" s="69">
        <v>1</v>
      </c>
      <c r="D506" s="70" t="s">
        <v>3675</v>
      </c>
      <c r="E506" s="13" t="str">
        <f t="shared" si="3"/>
        <v>Hym1951_Vol III</v>
      </c>
      <c r="F506" s="40" t="s">
        <v>3693</v>
      </c>
      <c r="G506" s="47"/>
      <c r="H506" s="2" t="s">
        <v>3698</v>
      </c>
      <c r="I506" s="71">
        <v>1951</v>
      </c>
      <c r="J506" s="22" t="s">
        <v>1513</v>
      </c>
      <c r="K506" s="1" t="s">
        <v>3481</v>
      </c>
      <c r="L506" s="72">
        <v>3</v>
      </c>
      <c r="M506" s="73"/>
      <c r="N506" s="42" t="s">
        <v>3699</v>
      </c>
    </row>
    <row r="507" spans="1:15" x14ac:dyDescent="0.25">
      <c r="A507" s="12" t="s">
        <v>1379</v>
      </c>
      <c r="B507" s="12" t="s">
        <v>3281</v>
      </c>
      <c r="C507" s="69">
        <v>1</v>
      </c>
      <c r="D507" s="70" t="s">
        <v>3675</v>
      </c>
      <c r="E507" s="13" t="str">
        <f t="shared" si="3"/>
        <v>Hym1955_Vol IV</v>
      </c>
      <c r="F507" s="40" t="s">
        <v>3693</v>
      </c>
      <c r="G507" s="47"/>
      <c r="H507" s="2" t="s">
        <v>3702</v>
      </c>
      <c r="I507" s="71">
        <v>1955</v>
      </c>
      <c r="J507" s="22" t="s">
        <v>1513</v>
      </c>
      <c r="K507" s="1" t="s">
        <v>3481</v>
      </c>
      <c r="L507" s="72">
        <v>4</v>
      </c>
      <c r="M507" s="73"/>
      <c r="N507" s="42" t="s">
        <v>3701</v>
      </c>
    </row>
    <row r="508" spans="1:15" x14ac:dyDescent="0.25">
      <c r="A508" s="12" t="s">
        <v>1379</v>
      </c>
      <c r="B508" s="12" t="s">
        <v>3281</v>
      </c>
      <c r="C508" s="69">
        <v>1</v>
      </c>
      <c r="D508" s="70" t="s">
        <v>3675</v>
      </c>
      <c r="E508" s="13" t="str">
        <f t="shared" si="3"/>
        <v>Hym1959_Vol V</v>
      </c>
      <c r="F508" s="40" t="s">
        <v>3693</v>
      </c>
      <c r="G508" s="47"/>
      <c r="H508" s="2" t="s">
        <v>3700</v>
      </c>
      <c r="I508" s="71">
        <v>1959</v>
      </c>
      <c r="J508" s="22" t="s">
        <v>1513</v>
      </c>
      <c r="K508" s="1" t="s">
        <v>3481</v>
      </c>
      <c r="L508" s="72">
        <v>5</v>
      </c>
      <c r="M508" s="73"/>
      <c r="N508" s="42" t="s">
        <v>3703</v>
      </c>
    </row>
    <row r="509" spans="1:15" x14ac:dyDescent="0.25">
      <c r="A509" s="12" t="s">
        <v>1379</v>
      </c>
      <c r="B509" s="12" t="s">
        <v>3281</v>
      </c>
      <c r="C509" s="69">
        <v>1</v>
      </c>
      <c r="D509" s="70" t="s">
        <v>3675</v>
      </c>
      <c r="E509" s="13" t="str">
        <f t="shared" si="3"/>
        <v>Hym1967_Vol VI</v>
      </c>
      <c r="F509" s="40" t="s">
        <v>3693</v>
      </c>
      <c r="G509" s="47"/>
      <c r="H509" s="2" t="s">
        <v>3705</v>
      </c>
      <c r="I509" s="71">
        <v>1967</v>
      </c>
      <c r="J509" s="22" t="s">
        <v>1513</v>
      </c>
      <c r="K509" s="1" t="s">
        <v>3481</v>
      </c>
      <c r="L509" s="72">
        <v>6</v>
      </c>
      <c r="M509" s="73"/>
      <c r="N509" s="42" t="s">
        <v>3704</v>
      </c>
    </row>
    <row r="510" spans="1:15" ht="31.5" x14ac:dyDescent="0.25">
      <c r="B510" s="12" t="s">
        <v>1379</v>
      </c>
      <c r="C510" s="69"/>
      <c r="D510" s="70"/>
      <c r="E510" s="13" t="str">
        <f t="shared" si="3"/>
        <v>Ing1951_111-125</v>
      </c>
      <c r="F510" s="40" t="s">
        <v>4030</v>
      </c>
      <c r="G510" s="47"/>
      <c r="H510" s="46" t="s">
        <v>4031</v>
      </c>
      <c r="I510" s="71">
        <v>1951</v>
      </c>
      <c r="J510" s="22" t="s">
        <v>1381</v>
      </c>
      <c r="K510" s="1" t="s">
        <v>66</v>
      </c>
      <c r="L510" s="72"/>
      <c r="M510" s="73"/>
      <c r="N510" s="42" t="s">
        <v>4032</v>
      </c>
    </row>
    <row r="511" spans="1:15" ht="31.5" x14ac:dyDescent="0.25">
      <c r="A511" s="12" t="s">
        <v>1379</v>
      </c>
      <c r="B511" s="12" t="s">
        <v>3281</v>
      </c>
      <c r="C511" s="69">
        <v>1</v>
      </c>
      <c r="D511" s="70" t="s">
        <v>2541</v>
      </c>
      <c r="E511" s="13" t="str">
        <f t="shared" si="3"/>
        <v>Ins2002_411</v>
      </c>
      <c r="F511" s="40" t="s">
        <v>3881</v>
      </c>
      <c r="G511" s="47"/>
      <c r="H511" s="2" t="s">
        <v>3883</v>
      </c>
      <c r="I511" s="71">
        <v>2002</v>
      </c>
      <c r="J511" s="22" t="s">
        <v>1513</v>
      </c>
      <c r="K511" s="1" t="s">
        <v>3881</v>
      </c>
      <c r="L511" s="72"/>
      <c r="M511" s="73"/>
      <c r="N511" s="42" t="s">
        <v>3882</v>
      </c>
    </row>
    <row r="512" spans="1:15" ht="31.5" x14ac:dyDescent="0.25">
      <c r="B512" s="12" t="s">
        <v>1379</v>
      </c>
      <c r="C512" s="69"/>
      <c r="D512" s="78"/>
      <c r="E512" s="13" t="s">
        <v>2870</v>
      </c>
      <c r="F512" s="15" t="s">
        <v>1652</v>
      </c>
      <c r="G512" s="47"/>
      <c r="H512" s="46" t="s">
        <v>1653</v>
      </c>
      <c r="I512" s="51">
        <v>1999</v>
      </c>
      <c r="J512" s="22" t="s">
        <v>1381</v>
      </c>
      <c r="K512" s="1" t="s">
        <v>47</v>
      </c>
      <c r="L512" s="14">
        <v>22</v>
      </c>
      <c r="M512" s="42" t="s">
        <v>1545</v>
      </c>
      <c r="N512" s="42" t="s">
        <v>1654</v>
      </c>
    </row>
    <row r="513" spans="1:15" ht="31.5" x14ac:dyDescent="0.25">
      <c r="B513" s="12" t="s">
        <v>1379</v>
      </c>
      <c r="C513" s="69"/>
      <c r="D513" s="78"/>
      <c r="E513" s="13" t="s">
        <v>2871</v>
      </c>
      <c r="F513" s="15" t="s">
        <v>1652</v>
      </c>
      <c r="G513" s="47" t="s">
        <v>8</v>
      </c>
      <c r="H513" s="46" t="s">
        <v>1655</v>
      </c>
      <c r="I513" s="51">
        <v>1999</v>
      </c>
      <c r="J513" s="22" t="s">
        <v>1381</v>
      </c>
      <c r="K513" s="1" t="s">
        <v>47</v>
      </c>
      <c r="L513" s="14">
        <v>22</v>
      </c>
      <c r="M513" s="42" t="s">
        <v>1539</v>
      </c>
      <c r="N513" s="42" t="s">
        <v>1656</v>
      </c>
    </row>
    <row r="514" spans="1:15" ht="31.5" x14ac:dyDescent="0.25">
      <c r="B514" s="12" t="s">
        <v>1379</v>
      </c>
      <c r="C514" s="69"/>
      <c r="D514" s="78"/>
      <c r="E514" s="13" t="s">
        <v>2872</v>
      </c>
      <c r="F514" s="15" t="s">
        <v>1652</v>
      </c>
      <c r="G514" s="47" t="s">
        <v>1668</v>
      </c>
      <c r="H514" s="46" t="s">
        <v>1669</v>
      </c>
      <c r="I514" s="51">
        <v>2002</v>
      </c>
      <c r="J514" s="22" t="s">
        <v>1381</v>
      </c>
      <c r="K514" s="1" t="s">
        <v>16</v>
      </c>
      <c r="L514" s="14">
        <v>36</v>
      </c>
      <c r="M514" s="42"/>
      <c r="N514" s="42" t="s">
        <v>1670</v>
      </c>
    </row>
    <row r="515" spans="1:15" x14ac:dyDescent="0.25">
      <c r="B515" s="12" t="s">
        <v>1379</v>
      </c>
      <c r="C515" s="69"/>
      <c r="D515" s="70"/>
      <c r="E515" s="13" t="str">
        <f>""&amp;LEFT(F515,3)&amp;""&amp;I515&amp;"_"&amp;N515&amp;""</f>
        <v>Jac2002_1-19</v>
      </c>
      <c r="F515" s="40" t="s">
        <v>4498</v>
      </c>
      <c r="G515" s="47"/>
      <c r="H515" s="46" t="s">
        <v>4499</v>
      </c>
      <c r="I515" s="71">
        <v>2002</v>
      </c>
      <c r="J515" s="22" t="s">
        <v>1523</v>
      </c>
      <c r="K515" s="72" t="s">
        <v>4493</v>
      </c>
      <c r="L515" s="72"/>
      <c r="M515" s="73"/>
      <c r="N515" s="73" t="s">
        <v>142</v>
      </c>
    </row>
    <row r="516" spans="1:15" ht="31.5" x14ac:dyDescent="0.25">
      <c r="B516" s="12" t="s">
        <v>1379</v>
      </c>
      <c r="C516" s="69"/>
      <c r="D516" s="78"/>
      <c r="E516" s="13" t="s">
        <v>2873</v>
      </c>
      <c r="F516" s="15" t="s">
        <v>1491</v>
      </c>
      <c r="G516" s="47"/>
      <c r="H516" s="46" t="s">
        <v>1492</v>
      </c>
      <c r="I516" s="51">
        <v>2001</v>
      </c>
      <c r="J516" s="22" t="s">
        <v>1430</v>
      </c>
      <c r="K516" s="14" t="s">
        <v>1482</v>
      </c>
      <c r="L516" s="14" t="s">
        <v>1483</v>
      </c>
      <c r="M516" s="19"/>
      <c r="N516" s="19" t="s">
        <v>201</v>
      </c>
    </row>
    <row r="517" spans="1:15" ht="31.5" x14ac:dyDescent="0.25">
      <c r="B517" s="12" t="s">
        <v>1379</v>
      </c>
      <c r="C517" s="69"/>
      <c r="D517" s="78"/>
      <c r="E517" s="13" t="s">
        <v>2874</v>
      </c>
      <c r="F517" s="15" t="s">
        <v>2253</v>
      </c>
      <c r="G517" s="47" t="s">
        <v>2254</v>
      </c>
      <c r="H517" s="46" t="s">
        <v>2255</v>
      </c>
      <c r="I517" s="51">
        <v>2009</v>
      </c>
      <c r="J517" s="22" t="s">
        <v>1381</v>
      </c>
      <c r="K517" s="1" t="s">
        <v>16</v>
      </c>
      <c r="L517" s="14">
        <v>25</v>
      </c>
      <c r="M517" s="42" t="s">
        <v>238</v>
      </c>
      <c r="N517" s="42" t="s">
        <v>2256</v>
      </c>
    </row>
    <row r="518" spans="1:15" x14ac:dyDescent="0.25">
      <c r="B518" s="12" t="s">
        <v>1379</v>
      </c>
      <c r="C518" s="69"/>
      <c r="D518" s="78"/>
      <c r="E518" s="13" t="s">
        <v>2876</v>
      </c>
      <c r="F518" s="15" t="s">
        <v>184</v>
      </c>
      <c r="G518" s="15" t="s">
        <v>185</v>
      </c>
      <c r="H518" s="46" t="s">
        <v>186</v>
      </c>
      <c r="I518" s="51">
        <v>2001</v>
      </c>
      <c r="J518" s="22" t="s">
        <v>1381</v>
      </c>
      <c r="K518" s="14" t="s">
        <v>187</v>
      </c>
      <c r="L518" s="14">
        <v>155</v>
      </c>
      <c r="M518" s="16"/>
      <c r="N518" s="16" t="s">
        <v>188</v>
      </c>
    </row>
    <row r="519" spans="1:15" x14ac:dyDescent="0.25">
      <c r="A519" s="9" t="s">
        <v>1379</v>
      </c>
      <c r="B519" s="9" t="s">
        <v>1379</v>
      </c>
      <c r="C519" s="9">
        <v>1</v>
      </c>
      <c r="D519" s="78" t="s">
        <v>1729</v>
      </c>
      <c r="E519" s="10" t="s">
        <v>2875</v>
      </c>
      <c r="F519" s="23" t="s">
        <v>2199</v>
      </c>
      <c r="G519" s="23" t="s">
        <v>1337</v>
      </c>
      <c r="H519" s="45" t="s">
        <v>2200</v>
      </c>
      <c r="I519" s="50">
        <v>1976</v>
      </c>
      <c r="J519" s="22" t="s">
        <v>9</v>
      </c>
      <c r="K519" s="24" t="s">
        <v>1374</v>
      </c>
      <c r="L519" s="24"/>
      <c r="M519" s="25"/>
      <c r="N519" s="25" t="s">
        <v>2165</v>
      </c>
      <c r="O519" s="38" t="s">
        <v>768</v>
      </c>
    </row>
    <row r="520" spans="1:15" x14ac:dyDescent="0.25">
      <c r="A520" s="12" t="s">
        <v>1379</v>
      </c>
      <c r="B520" s="12" t="s">
        <v>3281</v>
      </c>
      <c r="C520" s="69">
        <v>1</v>
      </c>
      <c r="D520" s="78" t="s">
        <v>1729</v>
      </c>
      <c r="E520" s="13" t="s">
        <v>2877</v>
      </c>
      <c r="F520" s="40" t="s">
        <v>2536</v>
      </c>
      <c r="G520" s="40" t="s">
        <v>2537</v>
      </c>
      <c r="H520" s="2" t="s">
        <v>2538</v>
      </c>
      <c r="I520" s="51">
        <v>2009</v>
      </c>
      <c r="J520" s="22" t="s">
        <v>742</v>
      </c>
      <c r="K520" s="14"/>
      <c r="L520" s="14"/>
      <c r="M520" s="16"/>
      <c r="N520" s="43" t="s">
        <v>362</v>
      </c>
    </row>
    <row r="521" spans="1:15" ht="63" x14ac:dyDescent="0.25">
      <c r="B521" s="12" t="s">
        <v>1379</v>
      </c>
      <c r="C521" s="69"/>
      <c r="D521" s="78"/>
      <c r="E521" s="13" t="s">
        <v>2882</v>
      </c>
      <c r="F521" s="15" t="s">
        <v>1563</v>
      </c>
      <c r="G521" s="15"/>
      <c r="H521" s="46" t="s">
        <v>1564</v>
      </c>
      <c r="I521" s="54">
        <v>2002</v>
      </c>
      <c r="J521" s="22" t="s">
        <v>1010</v>
      </c>
      <c r="K521" s="1" t="s">
        <v>1616</v>
      </c>
      <c r="L521" s="1"/>
      <c r="M521" s="43"/>
      <c r="N521" s="43" t="s">
        <v>1565</v>
      </c>
    </row>
    <row r="522" spans="1:15" ht="63" x14ac:dyDescent="0.25">
      <c r="A522" s="12" t="s">
        <v>1379</v>
      </c>
      <c r="B522" s="12" t="s">
        <v>1379</v>
      </c>
      <c r="C522" s="9">
        <v>1</v>
      </c>
      <c r="D522" s="78" t="s">
        <v>1729</v>
      </c>
      <c r="E522" s="13" t="s">
        <v>2881</v>
      </c>
      <c r="F522" s="15" t="s">
        <v>594</v>
      </c>
      <c r="G522" s="15"/>
      <c r="H522" s="46" t="s">
        <v>595</v>
      </c>
      <c r="I522" s="54">
        <v>2002</v>
      </c>
      <c r="J522" s="22" t="s">
        <v>1010</v>
      </c>
      <c r="K522" s="1" t="s">
        <v>1616</v>
      </c>
      <c r="L522" s="14"/>
      <c r="M522" s="16"/>
      <c r="N522" s="16" t="s">
        <v>596</v>
      </c>
    </row>
    <row r="523" spans="1:15" ht="31.5" x14ac:dyDescent="0.25">
      <c r="B523" s="12" t="s">
        <v>1379</v>
      </c>
      <c r="C523" s="69"/>
      <c r="D523" s="78"/>
      <c r="E523" s="13" t="s">
        <v>2880</v>
      </c>
      <c r="F523" s="15" t="s">
        <v>189</v>
      </c>
      <c r="G523" s="15"/>
      <c r="H523" s="46" t="s">
        <v>190</v>
      </c>
      <c r="I523" s="51">
        <v>2001</v>
      </c>
      <c r="J523" s="22" t="s">
        <v>1381</v>
      </c>
      <c r="K523" s="14" t="s">
        <v>191</v>
      </c>
      <c r="L523" s="14">
        <v>201</v>
      </c>
      <c r="M523" s="16"/>
      <c r="N523" s="16" t="s">
        <v>192</v>
      </c>
    </row>
    <row r="524" spans="1:15" ht="31.5" x14ac:dyDescent="0.25">
      <c r="B524" s="12" t="s">
        <v>1379</v>
      </c>
      <c r="C524" s="69"/>
      <c r="D524" s="78"/>
      <c r="E524" s="13" t="s">
        <v>2879</v>
      </c>
      <c r="F524" s="15" t="s">
        <v>193</v>
      </c>
      <c r="G524" s="15" t="s">
        <v>194</v>
      </c>
      <c r="H524" s="46" t="s">
        <v>1450</v>
      </c>
      <c r="I524" s="51">
        <v>1982</v>
      </c>
      <c r="J524" s="22" t="s">
        <v>1381</v>
      </c>
      <c r="K524" s="14" t="s">
        <v>195</v>
      </c>
      <c r="L524" s="14">
        <v>18</v>
      </c>
      <c r="M524" s="16" t="s">
        <v>196</v>
      </c>
      <c r="N524" s="16" t="s">
        <v>197</v>
      </c>
    </row>
    <row r="525" spans="1:15" ht="31.5" x14ac:dyDescent="0.25">
      <c r="A525" s="9" t="s">
        <v>1379</v>
      </c>
      <c r="B525" s="9" t="s">
        <v>3281</v>
      </c>
      <c r="C525" s="9">
        <v>1</v>
      </c>
      <c r="D525" s="78" t="s">
        <v>1729</v>
      </c>
      <c r="E525" s="10" t="s">
        <v>2878</v>
      </c>
      <c r="F525" s="23" t="s">
        <v>1844</v>
      </c>
      <c r="G525" s="23"/>
      <c r="H525" s="35" t="s">
        <v>1106</v>
      </c>
      <c r="I525" s="50">
        <v>1958</v>
      </c>
      <c r="J525" s="22" t="s">
        <v>9</v>
      </c>
      <c r="K525" s="24" t="s">
        <v>1098</v>
      </c>
      <c r="L525" s="24"/>
      <c r="M525" s="25"/>
      <c r="N525" s="25" t="s">
        <v>1845</v>
      </c>
      <c r="O525" s="38" t="s">
        <v>1105</v>
      </c>
    </row>
    <row r="526" spans="1:15" x14ac:dyDescent="0.25">
      <c r="A526" s="9" t="s">
        <v>1379</v>
      </c>
      <c r="B526" s="9" t="s">
        <v>3281</v>
      </c>
      <c r="C526" s="9">
        <v>1</v>
      </c>
      <c r="D526" s="78" t="s">
        <v>1729</v>
      </c>
      <c r="E526" s="10" t="s">
        <v>2884</v>
      </c>
      <c r="F526" s="23" t="s">
        <v>2001</v>
      </c>
      <c r="G526" s="23" t="s">
        <v>1321</v>
      </c>
      <c r="H526" s="35" t="s">
        <v>908</v>
      </c>
      <c r="I526" s="50">
        <v>1984</v>
      </c>
      <c r="J526" s="22" t="s">
        <v>9</v>
      </c>
      <c r="K526" s="24" t="s">
        <v>333</v>
      </c>
      <c r="L526" s="24"/>
      <c r="M526" s="25"/>
      <c r="N526" s="25" t="s">
        <v>1872</v>
      </c>
      <c r="O526" s="38" t="s">
        <v>907</v>
      </c>
    </row>
    <row r="527" spans="1:15" ht="47.25" x14ac:dyDescent="0.25">
      <c r="A527" s="9" t="s">
        <v>1379</v>
      </c>
      <c r="B527" s="9" t="s">
        <v>1379</v>
      </c>
      <c r="C527" s="9">
        <v>1</v>
      </c>
      <c r="D527" s="78" t="s">
        <v>1729</v>
      </c>
      <c r="E527" s="10" t="s">
        <v>2883</v>
      </c>
      <c r="F527" s="23" t="s">
        <v>1356</v>
      </c>
      <c r="G527" s="23" t="s">
        <v>1357</v>
      </c>
      <c r="H527" s="46" t="s">
        <v>1119</v>
      </c>
      <c r="I527" s="50">
        <v>1981</v>
      </c>
      <c r="J527" s="22" t="s">
        <v>9</v>
      </c>
      <c r="K527" s="24" t="s">
        <v>1120</v>
      </c>
      <c r="L527" s="24"/>
      <c r="M527" s="25"/>
      <c r="N527" s="25" t="s">
        <v>559</v>
      </c>
      <c r="O527" s="38" t="s">
        <v>1118</v>
      </c>
    </row>
    <row r="528" spans="1:15" x14ac:dyDescent="0.25">
      <c r="A528" s="9" t="s">
        <v>1379</v>
      </c>
      <c r="B528" s="9" t="s">
        <v>1379</v>
      </c>
      <c r="C528" s="9">
        <v>1</v>
      </c>
      <c r="D528" s="78" t="s">
        <v>1729</v>
      </c>
      <c r="E528" s="10" t="s">
        <v>2885</v>
      </c>
      <c r="F528" s="23" t="s">
        <v>2190</v>
      </c>
      <c r="G528" s="23" t="s">
        <v>1333</v>
      </c>
      <c r="H528" s="45" t="s">
        <v>2191</v>
      </c>
      <c r="I528" s="55">
        <v>1973</v>
      </c>
      <c r="J528" s="22" t="s">
        <v>9</v>
      </c>
      <c r="K528" s="24" t="s">
        <v>1374</v>
      </c>
      <c r="L528" s="24"/>
      <c r="M528" s="25"/>
      <c r="N528" s="25" t="s">
        <v>2192</v>
      </c>
      <c r="O528" s="38" t="s">
        <v>773</v>
      </c>
    </row>
    <row r="529" spans="1:15" ht="31.5" x14ac:dyDescent="0.25">
      <c r="B529" s="12" t="s">
        <v>1379</v>
      </c>
      <c r="C529" s="69"/>
      <c r="D529" s="78"/>
      <c r="E529" s="13" t="s">
        <v>2886</v>
      </c>
      <c r="F529" s="15" t="s">
        <v>1671</v>
      </c>
      <c r="G529" s="47"/>
      <c r="H529" s="46" t="s">
        <v>1672</v>
      </c>
      <c r="I529" s="51">
        <v>1999</v>
      </c>
      <c r="J529" s="22" t="s">
        <v>1381</v>
      </c>
      <c r="K529" s="1" t="s">
        <v>47</v>
      </c>
      <c r="L529" s="14">
        <v>22</v>
      </c>
      <c r="M529" s="42" t="s">
        <v>215</v>
      </c>
      <c r="N529" s="42" t="s">
        <v>1673</v>
      </c>
    </row>
    <row r="530" spans="1:15" ht="63" x14ac:dyDescent="0.25">
      <c r="A530" s="12" t="s">
        <v>1379</v>
      </c>
      <c r="B530" s="12" t="s">
        <v>1379</v>
      </c>
      <c r="C530" s="9">
        <v>1</v>
      </c>
      <c r="D530" s="78" t="s">
        <v>1729</v>
      </c>
      <c r="E530" s="13" t="s">
        <v>2887</v>
      </c>
      <c r="F530" s="40" t="s">
        <v>202</v>
      </c>
      <c r="G530" s="41" t="s">
        <v>2436</v>
      </c>
      <c r="H530" s="46" t="s">
        <v>2437</v>
      </c>
      <c r="I530" s="71">
        <v>2011</v>
      </c>
      <c r="J530" s="22" t="s">
        <v>9</v>
      </c>
      <c r="K530" s="1" t="s">
        <v>1284</v>
      </c>
      <c r="L530" s="72"/>
      <c r="M530" s="73"/>
      <c r="N530" s="42" t="s">
        <v>175</v>
      </c>
    </row>
    <row r="531" spans="1:15" ht="47.25" x14ac:dyDescent="0.25">
      <c r="B531" s="12" t="s">
        <v>1379</v>
      </c>
      <c r="C531" s="69"/>
      <c r="D531" s="78"/>
      <c r="E531" s="13" t="s">
        <v>2888</v>
      </c>
      <c r="F531" s="15" t="s">
        <v>202</v>
      </c>
      <c r="G531" s="15" t="s">
        <v>203</v>
      </c>
      <c r="H531" s="46" t="s">
        <v>204</v>
      </c>
      <c r="I531" s="51">
        <v>2011</v>
      </c>
      <c r="J531" s="22" t="s">
        <v>1381</v>
      </c>
      <c r="K531" s="14" t="s">
        <v>205</v>
      </c>
      <c r="L531" s="14">
        <v>13</v>
      </c>
      <c r="M531" s="16"/>
      <c r="N531" s="16" t="s">
        <v>206</v>
      </c>
    </row>
    <row r="532" spans="1:15" ht="63" x14ac:dyDescent="0.25">
      <c r="B532" s="12" t="s">
        <v>1379</v>
      </c>
      <c r="C532" s="69"/>
      <c r="D532" s="78"/>
      <c r="E532" s="13" t="s">
        <v>2889</v>
      </c>
      <c r="F532" s="15" t="s">
        <v>202</v>
      </c>
      <c r="G532" s="15" t="s">
        <v>1487</v>
      </c>
      <c r="H532" s="46" t="s">
        <v>1488</v>
      </c>
      <c r="I532" s="51">
        <v>2012</v>
      </c>
      <c r="J532" s="22" t="s">
        <v>1381</v>
      </c>
      <c r="K532" s="14" t="s">
        <v>1489</v>
      </c>
      <c r="L532" s="14"/>
      <c r="M532" s="19"/>
      <c r="N532" s="19" t="s">
        <v>1490</v>
      </c>
    </row>
    <row r="533" spans="1:15" ht="63" x14ac:dyDescent="0.25">
      <c r="A533" s="9" t="s">
        <v>1379</v>
      </c>
      <c r="B533" s="9" t="s">
        <v>3281</v>
      </c>
      <c r="C533" s="9">
        <v>1</v>
      </c>
      <c r="D533" s="78" t="s">
        <v>1730</v>
      </c>
      <c r="E533" s="10" t="s">
        <v>2890</v>
      </c>
      <c r="F533" s="23" t="s">
        <v>2292</v>
      </c>
      <c r="G533" s="23" t="s">
        <v>2293</v>
      </c>
      <c r="H533" s="35" t="s">
        <v>2294</v>
      </c>
      <c r="I533" s="53">
        <v>1992</v>
      </c>
      <c r="J533" s="22" t="s">
        <v>9</v>
      </c>
      <c r="K533" s="24" t="s">
        <v>683</v>
      </c>
      <c r="L533" s="24"/>
      <c r="M533" s="25"/>
      <c r="N533" s="25" t="s">
        <v>362</v>
      </c>
      <c r="O533" s="38" t="s">
        <v>681</v>
      </c>
    </row>
    <row r="534" spans="1:15" ht="31.5" x14ac:dyDescent="0.25">
      <c r="B534" s="12" t="s">
        <v>1379</v>
      </c>
      <c r="C534" s="69"/>
      <c r="D534" s="78"/>
      <c r="E534" s="13" t="s">
        <v>2891</v>
      </c>
      <c r="F534" s="15" t="s">
        <v>207</v>
      </c>
      <c r="G534" s="15"/>
      <c r="H534" s="46" t="s">
        <v>4282</v>
      </c>
      <c r="I534" s="51">
        <v>2004</v>
      </c>
      <c r="J534" s="22" t="s">
        <v>1281</v>
      </c>
      <c r="K534" s="14" t="s">
        <v>1282</v>
      </c>
      <c r="L534" s="14"/>
      <c r="M534" s="16"/>
      <c r="N534" s="16" t="s">
        <v>208</v>
      </c>
    </row>
    <row r="535" spans="1:15" ht="31.5" x14ac:dyDescent="0.25">
      <c r="A535" s="9" t="s">
        <v>1379</v>
      </c>
      <c r="B535" s="9" t="s">
        <v>1379</v>
      </c>
      <c r="C535" s="69">
        <v>1</v>
      </c>
      <c r="D535" s="78" t="s">
        <v>1733</v>
      </c>
      <c r="E535" s="31" t="s">
        <v>2892</v>
      </c>
      <c r="F535" s="33" t="s">
        <v>207</v>
      </c>
      <c r="G535" s="33" t="s">
        <v>209</v>
      </c>
      <c r="H535" s="59" t="s">
        <v>4281</v>
      </c>
      <c r="I535" s="52">
        <v>2008</v>
      </c>
      <c r="J535" s="22" t="s">
        <v>1381</v>
      </c>
      <c r="K535" s="49" t="s">
        <v>1391</v>
      </c>
      <c r="L535" s="32">
        <v>367</v>
      </c>
      <c r="M535" s="34"/>
      <c r="N535" s="34" t="s">
        <v>210</v>
      </c>
      <c r="O535" s="82" t="s">
        <v>4280</v>
      </c>
    </row>
    <row r="536" spans="1:15" ht="31.5" x14ac:dyDescent="0.25">
      <c r="B536" s="12" t="s">
        <v>1379</v>
      </c>
      <c r="C536" s="69"/>
      <c r="D536" s="70"/>
      <c r="E536" s="13" t="str">
        <f>""&amp;LEFT(F536,3)&amp;""&amp;I536&amp;"_"&amp;N536&amp;""</f>
        <v>Kah2009_245-249</v>
      </c>
      <c r="F536" s="40" t="s">
        <v>207</v>
      </c>
      <c r="G536" s="94" t="s">
        <v>209</v>
      </c>
      <c r="H536" s="59" t="s">
        <v>4283</v>
      </c>
      <c r="I536" s="71">
        <v>2009</v>
      </c>
      <c r="J536" s="22" t="s">
        <v>1381</v>
      </c>
      <c r="K536" s="72" t="s">
        <v>29</v>
      </c>
      <c r="L536" s="72">
        <v>91</v>
      </c>
      <c r="M536" s="73"/>
      <c r="N536" s="73" t="s">
        <v>4278</v>
      </c>
      <c r="O536" s="82" t="s">
        <v>4279</v>
      </c>
    </row>
    <row r="537" spans="1:15" ht="31.5" x14ac:dyDescent="0.25">
      <c r="B537" s="12" t="s">
        <v>1379</v>
      </c>
      <c r="C537" s="69"/>
      <c r="D537" s="70"/>
      <c r="E537" s="13" t="str">
        <f>""&amp;LEFT(F537,3)&amp;""&amp;I537&amp;"_"&amp;N537&amp;""</f>
        <v>Kah2012_1393-1400</v>
      </c>
      <c r="F537" s="40" t="s">
        <v>207</v>
      </c>
      <c r="G537" s="94" t="s">
        <v>4271</v>
      </c>
      <c r="H537" s="59" t="s">
        <v>4272</v>
      </c>
      <c r="I537" s="71">
        <v>2012</v>
      </c>
      <c r="J537" s="22" t="s">
        <v>1381</v>
      </c>
      <c r="K537" s="72" t="s">
        <v>59</v>
      </c>
      <c r="L537" s="72">
        <v>35</v>
      </c>
      <c r="M537" s="73"/>
      <c r="N537" s="73" t="s">
        <v>4273</v>
      </c>
      <c r="O537" s="82" t="s">
        <v>4274</v>
      </c>
    </row>
    <row r="538" spans="1:15" ht="31.5" x14ac:dyDescent="0.25">
      <c r="B538" s="12" t="s">
        <v>1379</v>
      </c>
      <c r="C538" s="69"/>
      <c r="D538" s="70"/>
      <c r="E538" s="13" t="str">
        <f>""&amp;LEFT(F538,3)&amp;""&amp;I538&amp;"_"&amp;N538&amp;""</f>
        <v>Kah2013_430-443</v>
      </c>
      <c r="F538" s="40" t="s">
        <v>207</v>
      </c>
      <c r="G538" s="94" t="s">
        <v>4275</v>
      </c>
      <c r="H538" s="59" t="s">
        <v>4284</v>
      </c>
      <c r="I538" s="71">
        <v>2013</v>
      </c>
      <c r="J538" s="22" t="s">
        <v>1381</v>
      </c>
      <c r="K538" s="72" t="s">
        <v>59</v>
      </c>
      <c r="L538" s="72">
        <v>36</v>
      </c>
      <c r="M538" s="73"/>
      <c r="N538" s="73" t="s">
        <v>4276</v>
      </c>
      <c r="O538" s="82" t="s">
        <v>4277</v>
      </c>
    </row>
    <row r="539" spans="1:15" ht="31.5" x14ac:dyDescent="0.25">
      <c r="B539" s="12" t="s">
        <v>1379</v>
      </c>
      <c r="C539" s="69"/>
      <c r="D539" s="78"/>
      <c r="E539" s="13" t="s">
        <v>2893</v>
      </c>
      <c r="F539" s="15" t="s">
        <v>211</v>
      </c>
      <c r="G539" s="15" t="s">
        <v>220</v>
      </c>
      <c r="H539" s="46" t="s">
        <v>4285</v>
      </c>
      <c r="I539" s="51">
        <v>2000</v>
      </c>
      <c r="J539" s="22" t="s">
        <v>1381</v>
      </c>
      <c r="K539" s="24" t="s">
        <v>1391</v>
      </c>
      <c r="L539" s="14">
        <v>254</v>
      </c>
      <c r="M539" s="16"/>
      <c r="N539" s="16" t="s">
        <v>221</v>
      </c>
    </row>
    <row r="540" spans="1:15" ht="31.5" x14ac:dyDescent="0.25">
      <c r="B540" s="12" t="s">
        <v>1379</v>
      </c>
      <c r="C540" s="69"/>
      <c r="D540" s="78"/>
      <c r="E540" s="13" t="s">
        <v>2894</v>
      </c>
      <c r="F540" s="15" t="s">
        <v>211</v>
      </c>
      <c r="G540" s="15" t="s">
        <v>212</v>
      </c>
      <c r="H540" s="46" t="s">
        <v>213</v>
      </c>
      <c r="I540" s="51">
        <v>2001</v>
      </c>
      <c r="J540" s="22" t="s">
        <v>1381</v>
      </c>
      <c r="K540" s="14" t="s">
        <v>214</v>
      </c>
      <c r="L540" s="14">
        <v>24</v>
      </c>
      <c r="M540" s="16" t="s">
        <v>215</v>
      </c>
      <c r="N540" s="16" t="s">
        <v>216</v>
      </c>
    </row>
    <row r="541" spans="1:15" ht="47.25" x14ac:dyDescent="0.25">
      <c r="B541" s="12" t="s">
        <v>1379</v>
      </c>
      <c r="C541" s="69"/>
      <c r="D541" s="78"/>
      <c r="E541" s="13" t="s">
        <v>2895</v>
      </c>
      <c r="F541" s="15" t="s">
        <v>211</v>
      </c>
      <c r="G541" s="15" t="s">
        <v>217</v>
      </c>
      <c r="H541" s="46" t="s">
        <v>4286</v>
      </c>
      <c r="I541" s="51">
        <v>2004</v>
      </c>
      <c r="J541" s="22" t="s">
        <v>1381</v>
      </c>
      <c r="K541" s="14" t="s">
        <v>218</v>
      </c>
      <c r="L541" s="14">
        <v>38</v>
      </c>
      <c r="M541" s="16"/>
      <c r="N541" s="16" t="s">
        <v>219</v>
      </c>
    </row>
    <row r="542" spans="1:15" x14ac:dyDescent="0.25">
      <c r="B542" s="12" t="s">
        <v>1379</v>
      </c>
      <c r="C542" s="69"/>
      <c r="D542" s="78"/>
      <c r="E542" s="13" t="s">
        <v>2896</v>
      </c>
      <c r="F542" s="15" t="s">
        <v>62</v>
      </c>
      <c r="G542" s="15"/>
      <c r="H542" s="46" t="s">
        <v>63</v>
      </c>
      <c r="I542" s="51">
        <v>2006</v>
      </c>
      <c r="J542" s="22" t="s">
        <v>1524</v>
      </c>
      <c r="K542" s="14" t="s">
        <v>1283</v>
      </c>
      <c r="L542" s="14"/>
      <c r="M542" s="16"/>
      <c r="N542" s="16" t="s">
        <v>164</v>
      </c>
    </row>
    <row r="543" spans="1:15" ht="31.5" x14ac:dyDescent="0.25">
      <c r="B543" s="12" t="s">
        <v>1379</v>
      </c>
      <c r="C543" s="69"/>
      <c r="D543" s="78"/>
      <c r="E543" s="13" t="s">
        <v>2899</v>
      </c>
      <c r="F543" s="15" t="s">
        <v>222</v>
      </c>
      <c r="G543" s="15"/>
      <c r="H543" s="46" t="s">
        <v>223</v>
      </c>
      <c r="I543" s="51">
        <v>2010</v>
      </c>
      <c r="J543" s="22" t="s">
        <v>9</v>
      </c>
      <c r="K543" s="14" t="s">
        <v>150</v>
      </c>
      <c r="L543" s="14"/>
      <c r="M543" s="16"/>
      <c r="N543" s="16" t="s">
        <v>199</v>
      </c>
    </row>
    <row r="544" spans="1:15" ht="31.5" x14ac:dyDescent="0.25">
      <c r="B544" s="12" t="s">
        <v>1379</v>
      </c>
      <c r="C544" s="69"/>
      <c r="D544" s="78"/>
      <c r="E544" s="13" t="s">
        <v>2898</v>
      </c>
      <c r="F544" s="15" t="s">
        <v>28</v>
      </c>
      <c r="G544" s="15" t="s">
        <v>8</v>
      </c>
      <c r="H544" s="46" t="s">
        <v>27</v>
      </c>
      <c r="I544" s="51">
        <v>2004</v>
      </c>
      <c r="J544" s="22" t="s">
        <v>1381</v>
      </c>
      <c r="K544" s="14" t="s">
        <v>29</v>
      </c>
      <c r="L544" s="14">
        <v>78</v>
      </c>
      <c r="M544" s="16"/>
      <c r="N544" s="16" t="s">
        <v>30</v>
      </c>
    </row>
    <row r="545" spans="1:15" ht="31.5" x14ac:dyDescent="0.25">
      <c r="A545" s="9" t="s">
        <v>1379</v>
      </c>
      <c r="B545" s="9" t="s">
        <v>3281</v>
      </c>
      <c r="C545" s="9">
        <v>1</v>
      </c>
      <c r="D545" s="78" t="s">
        <v>1730</v>
      </c>
      <c r="E545" s="10" t="s">
        <v>2897</v>
      </c>
      <c r="F545" s="23" t="s">
        <v>2103</v>
      </c>
      <c r="G545" s="23" t="s">
        <v>2104</v>
      </c>
      <c r="H545" s="35" t="s">
        <v>828</v>
      </c>
      <c r="I545" s="7" t="s">
        <v>1278</v>
      </c>
      <c r="J545" s="22" t="s">
        <v>9</v>
      </c>
      <c r="K545" s="24" t="s">
        <v>1370</v>
      </c>
      <c r="L545" s="8"/>
      <c r="M545" s="8"/>
      <c r="N545" s="6" t="s">
        <v>2105</v>
      </c>
      <c r="O545" s="3" t="s">
        <v>827</v>
      </c>
    </row>
    <row r="546" spans="1:15" ht="47.25" x14ac:dyDescent="0.25">
      <c r="A546" s="12" t="s">
        <v>1379</v>
      </c>
      <c r="B546" s="12" t="s">
        <v>1379</v>
      </c>
      <c r="C546" s="69">
        <v>1</v>
      </c>
      <c r="D546" s="70" t="s">
        <v>1733</v>
      </c>
      <c r="E546" s="13" t="str">
        <f>""&amp;LEFT(F546,3)&amp;""&amp;I546&amp;"_"&amp;N546&amp;""</f>
        <v>Kel2013_1-19</v>
      </c>
      <c r="F546" s="40" t="s">
        <v>4347</v>
      </c>
      <c r="G546" s="94" t="s">
        <v>8</v>
      </c>
      <c r="H546" s="46" t="s">
        <v>4348</v>
      </c>
      <c r="I546" s="71">
        <v>2013</v>
      </c>
      <c r="J546" s="22" t="s">
        <v>1381</v>
      </c>
      <c r="K546" s="72" t="s">
        <v>33</v>
      </c>
      <c r="L546" s="72">
        <v>480</v>
      </c>
      <c r="M546" s="73"/>
      <c r="N546" s="73" t="s">
        <v>142</v>
      </c>
      <c r="O546" s="82" t="s">
        <v>4349</v>
      </c>
    </row>
    <row r="547" spans="1:15" ht="47.25" x14ac:dyDescent="0.25">
      <c r="B547" s="12" t="s">
        <v>1379</v>
      </c>
      <c r="C547" s="69"/>
      <c r="D547" s="78"/>
      <c r="E547" s="13" t="s">
        <v>2901</v>
      </c>
      <c r="F547" s="15" t="s">
        <v>224</v>
      </c>
      <c r="G547" s="15" t="s">
        <v>225</v>
      </c>
      <c r="H547" s="46" t="s">
        <v>226</v>
      </c>
      <c r="I547" s="51">
        <v>2006</v>
      </c>
      <c r="J547" s="22" t="s">
        <v>1381</v>
      </c>
      <c r="K547" s="24" t="s">
        <v>1391</v>
      </c>
      <c r="L547" s="14">
        <v>335</v>
      </c>
      <c r="M547" s="16"/>
      <c r="N547" s="16" t="s">
        <v>227</v>
      </c>
    </row>
    <row r="548" spans="1:15" ht="31.5" x14ac:dyDescent="0.25">
      <c r="A548" s="12" t="s">
        <v>1379</v>
      </c>
      <c r="B548" s="12" t="s">
        <v>3281</v>
      </c>
      <c r="C548" s="69">
        <v>1</v>
      </c>
      <c r="D548" s="78" t="s">
        <v>1733</v>
      </c>
      <c r="E548" s="13" t="s">
        <v>2900</v>
      </c>
      <c r="F548" s="15" t="s">
        <v>549</v>
      </c>
      <c r="G548" s="15" t="s">
        <v>8</v>
      </c>
      <c r="H548" s="2" t="s">
        <v>550</v>
      </c>
      <c r="I548" s="51">
        <v>2004</v>
      </c>
      <c r="J548" s="22" t="s">
        <v>1381</v>
      </c>
      <c r="K548" s="14" t="s">
        <v>47</v>
      </c>
      <c r="L548" s="14">
        <v>27</v>
      </c>
      <c r="M548" s="16" t="s">
        <v>230</v>
      </c>
      <c r="N548" s="16" t="s">
        <v>551</v>
      </c>
    </row>
    <row r="549" spans="1:15" ht="31.5" x14ac:dyDescent="0.25">
      <c r="B549" s="12" t="s">
        <v>1379</v>
      </c>
      <c r="C549" s="69"/>
      <c r="D549" s="70"/>
      <c r="E549" s="13" t="str">
        <f>""&amp;LEFT(F549,3)&amp;""&amp;I549&amp;"_"&amp;N549&amp;""</f>
        <v>Ken2012_56-65</v>
      </c>
      <c r="F549" s="40" t="s">
        <v>3593</v>
      </c>
      <c r="G549" s="41" t="s">
        <v>8</v>
      </c>
      <c r="H549" s="46" t="s">
        <v>3594</v>
      </c>
      <c r="I549" s="71">
        <v>2012</v>
      </c>
      <c r="J549" s="22" t="s">
        <v>1381</v>
      </c>
      <c r="K549" s="1" t="s">
        <v>112</v>
      </c>
      <c r="L549" s="72">
        <v>62</v>
      </c>
      <c r="M549" s="42" t="s">
        <v>238</v>
      </c>
      <c r="N549" s="42" t="s">
        <v>3595</v>
      </c>
    </row>
    <row r="550" spans="1:15" ht="20.25" customHeight="1" x14ac:dyDescent="0.25">
      <c r="A550" s="12" t="s">
        <v>1379</v>
      </c>
      <c r="B550" s="12" t="s">
        <v>1379</v>
      </c>
      <c r="C550" s="69">
        <v>1</v>
      </c>
      <c r="D550" s="70" t="s">
        <v>1733</v>
      </c>
      <c r="E550" s="13" t="str">
        <f>""&amp;LEFT(F550,3)&amp;""&amp;I550&amp;"_"&amp;N550&amp;""</f>
        <v>Ken2011_1-13</v>
      </c>
      <c r="F550" s="40" t="s">
        <v>4350</v>
      </c>
      <c r="G550" s="94" t="s">
        <v>8</v>
      </c>
      <c r="H550" s="46" t="s">
        <v>4351</v>
      </c>
      <c r="I550" s="71">
        <v>2011</v>
      </c>
      <c r="J550" s="22" t="s">
        <v>1381</v>
      </c>
      <c r="K550" s="72" t="s">
        <v>3528</v>
      </c>
      <c r="L550" s="72">
        <v>30</v>
      </c>
      <c r="M550" s="73" t="s">
        <v>230</v>
      </c>
      <c r="N550" s="73" t="s">
        <v>1507</v>
      </c>
      <c r="O550" s="82" t="s">
        <v>4352</v>
      </c>
    </row>
    <row r="551" spans="1:15" ht="20.25" customHeight="1" x14ac:dyDescent="0.25">
      <c r="A551" s="12" t="s">
        <v>1379</v>
      </c>
      <c r="B551" s="12" t="s">
        <v>3281</v>
      </c>
      <c r="C551" s="69">
        <v>1</v>
      </c>
      <c r="D551" s="70" t="s">
        <v>2541</v>
      </c>
      <c r="E551" s="13" t="str">
        <f>""&amp;LEFT(F551,3)&amp;""&amp;I551&amp;"_"&amp;N551&amp;""</f>
        <v>Ken1989_308</v>
      </c>
      <c r="F551" s="40" t="s">
        <v>2461</v>
      </c>
      <c r="G551" s="41" t="s">
        <v>3899</v>
      </c>
      <c r="H551" s="2" t="s">
        <v>3900</v>
      </c>
      <c r="I551" s="71">
        <v>1989</v>
      </c>
      <c r="J551" s="22" t="s">
        <v>1513</v>
      </c>
      <c r="K551" s="1" t="s">
        <v>3901</v>
      </c>
      <c r="L551" s="72"/>
      <c r="M551" s="73"/>
      <c r="N551" s="42" t="s">
        <v>3902</v>
      </c>
    </row>
    <row r="552" spans="1:15" ht="31.5" x14ac:dyDescent="0.25">
      <c r="A552" s="12" t="s">
        <v>1379</v>
      </c>
      <c r="B552" s="12" t="s">
        <v>1379</v>
      </c>
      <c r="C552" s="69">
        <v>1</v>
      </c>
      <c r="D552" s="78" t="s">
        <v>1733</v>
      </c>
      <c r="E552" s="13" t="s">
        <v>2902</v>
      </c>
      <c r="F552" s="40" t="s">
        <v>2461</v>
      </c>
      <c r="G552" s="41" t="s">
        <v>2462</v>
      </c>
      <c r="H552" s="46" t="s">
        <v>2463</v>
      </c>
      <c r="I552" s="71">
        <v>1991</v>
      </c>
      <c r="J552" s="22" t="s">
        <v>1381</v>
      </c>
      <c r="K552" s="1" t="s">
        <v>2464</v>
      </c>
      <c r="L552" s="72">
        <v>104</v>
      </c>
      <c r="M552" s="42" t="s">
        <v>230</v>
      </c>
      <c r="N552" s="42" t="s">
        <v>2465</v>
      </c>
    </row>
    <row r="553" spans="1:15" ht="47.25" x14ac:dyDescent="0.25">
      <c r="A553" s="12" t="s">
        <v>1379</v>
      </c>
      <c r="B553" s="12" t="s">
        <v>1379</v>
      </c>
      <c r="C553" s="69">
        <v>2</v>
      </c>
      <c r="D553" s="78" t="s">
        <v>1733</v>
      </c>
      <c r="E553" s="13" t="s">
        <v>2903</v>
      </c>
      <c r="F553" s="15" t="s">
        <v>228</v>
      </c>
      <c r="G553" s="15" t="s">
        <v>229</v>
      </c>
      <c r="H553" s="46" t="s">
        <v>1451</v>
      </c>
      <c r="I553" s="51">
        <v>1996</v>
      </c>
      <c r="J553" s="22" t="s">
        <v>1381</v>
      </c>
      <c r="K553" s="14" t="s">
        <v>47</v>
      </c>
      <c r="L553" s="14">
        <v>19</v>
      </c>
      <c r="M553" s="16" t="s">
        <v>230</v>
      </c>
      <c r="N553" s="16" t="s">
        <v>231</v>
      </c>
    </row>
    <row r="554" spans="1:15" ht="31.5" x14ac:dyDescent="0.25">
      <c r="A554" s="12" t="s">
        <v>1379</v>
      </c>
      <c r="B554" s="12" t="s">
        <v>3281</v>
      </c>
      <c r="C554" s="69">
        <v>1</v>
      </c>
      <c r="D554" s="78" t="s">
        <v>1733</v>
      </c>
      <c r="E554" s="13" t="s">
        <v>2904</v>
      </c>
      <c r="F554" s="15" t="s">
        <v>556</v>
      </c>
      <c r="G554" s="15"/>
      <c r="H554" s="2" t="s">
        <v>557</v>
      </c>
      <c r="I554" s="51">
        <v>1967</v>
      </c>
      <c r="J554" s="22" t="s">
        <v>1381</v>
      </c>
      <c r="K554" s="14" t="s">
        <v>558</v>
      </c>
      <c r="L554" s="14"/>
      <c r="M554" s="16"/>
      <c r="N554" s="16" t="s">
        <v>559</v>
      </c>
    </row>
    <row r="555" spans="1:15" ht="47.25" x14ac:dyDescent="0.25">
      <c r="A555" s="9" t="s">
        <v>1379</v>
      </c>
      <c r="B555" s="9" t="s">
        <v>3281</v>
      </c>
      <c r="C555" s="9">
        <v>2</v>
      </c>
      <c r="D555" s="78" t="s">
        <v>1730</v>
      </c>
      <c r="E555" s="10" t="s">
        <v>2905</v>
      </c>
      <c r="F555" s="23" t="s">
        <v>968</v>
      </c>
      <c r="G555" s="23"/>
      <c r="H555" s="35" t="s">
        <v>971</v>
      </c>
      <c r="I555" s="50">
        <v>1991</v>
      </c>
      <c r="J555" s="22" t="s">
        <v>9</v>
      </c>
      <c r="K555" s="24" t="s">
        <v>969</v>
      </c>
      <c r="L555" s="24"/>
      <c r="M555" s="25"/>
      <c r="N555" s="25" t="s">
        <v>1387</v>
      </c>
      <c r="O555" s="38" t="s">
        <v>970</v>
      </c>
    </row>
    <row r="556" spans="1:15" ht="47.25" x14ac:dyDescent="0.25">
      <c r="A556" s="9" t="s">
        <v>1379</v>
      </c>
      <c r="B556" s="9" t="s">
        <v>3281</v>
      </c>
      <c r="C556" s="9">
        <v>2</v>
      </c>
      <c r="D556" s="78" t="s">
        <v>1730</v>
      </c>
      <c r="E556" s="10" t="s">
        <v>2906</v>
      </c>
      <c r="F556" s="23" t="s">
        <v>968</v>
      </c>
      <c r="G556" s="23"/>
      <c r="H556" s="35" t="s">
        <v>967</v>
      </c>
      <c r="I556" s="50">
        <v>1991</v>
      </c>
      <c r="J556" s="22" t="s">
        <v>9</v>
      </c>
      <c r="K556" s="24" t="s">
        <v>969</v>
      </c>
      <c r="L556" s="24"/>
      <c r="M556" s="25"/>
      <c r="N556" s="25" t="s">
        <v>1734</v>
      </c>
      <c r="O556" s="38" t="s">
        <v>966</v>
      </c>
    </row>
    <row r="557" spans="1:15" ht="31.5" x14ac:dyDescent="0.25">
      <c r="A557" s="9" t="s">
        <v>1379</v>
      </c>
      <c r="B557" s="9" t="s">
        <v>1379</v>
      </c>
      <c r="C557" s="9">
        <v>1</v>
      </c>
      <c r="D557" s="78" t="s">
        <v>1730</v>
      </c>
      <c r="E557" s="10" t="s">
        <v>2907</v>
      </c>
      <c r="F557" s="23" t="s">
        <v>923</v>
      </c>
      <c r="G557" s="23"/>
      <c r="H557" s="45" t="s">
        <v>1979</v>
      </c>
      <c r="I557" s="50">
        <v>1980</v>
      </c>
      <c r="J557" s="22" t="s">
        <v>9</v>
      </c>
      <c r="K557" s="24" t="s">
        <v>333</v>
      </c>
      <c r="L557" s="24"/>
      <c r="M557" s="25"/>
      <c r="N557" s="25" t="s">
        <v>362</v>
      </c>
      <c r="O557" s="38" t="s">
        <v>922</v>
      </c>
    </row>
    <row r="558" spans="1:15" ht="31.5" x14ac:dyDescent="0.25">
      <c r="B558" s="12" t="s">
        <v>1379</v>
      </c>
      <c r="C558" s="69"/>
      <c r="D558" s="78"/>
      <c r="E558" s="13" t="s">
        <v>2908</v>
      </c>
      <c r="F558" s="15" t="s">
        <v>1503</v>
      </c>
      <c r="G558" s="47" t="s">
        <v>667</v>
      </c>
      <c r="H558" s="46" t="s">
        <v>1504</v>
      </c>
      <c r="I558" s="51">
        <v>1981</v>
      </c>
      <c r="J558" s="22" t="s">
        <v>9</v>
      </c>
      <c r="K558" s="14" t="s">
        <v>668</v>
      </c>
      <c r="L558" s="14"/>
      <c r="M558" s="19"/>
      <c r="N558" s="19" t="s">
        <v>345</v>
      </c>
    </row>
    <row r="559" spans="1:15" ht="31.5" x14ac:dyDescent="0.25">
      <c r="A559" s="12" t="s">
        <v>1379</v>
      </c>
      <c r="B559" s="12" t="s">
        <v>1379</v>
      </c>
      <c r="C559" s="69">
        <v>1</v>
      </c>
      <c r="D559" s="78" t="s">
        <v>1733</v>
      </c>
      <c r="E559" s="13" t="s">
        <v>2909</v>
      </c>
      <c r="F559" s="15" t="s">
        <v>643</v>
      </c>
      <c r="G559" s="15"/>
      <c r="H559" s="46" t="s">
        <v>644</v>
      </c>
      <c r="I559" s="51">
        <v>2001</v>
      </c>
      <c r="J559" s="22" t="s">
        <v>1381</v>
      </c>
      <c r="K559" s="14" t="s">
        <v>132</v>
      </c>
      <c r="L559" s="14">
        <v>138</v>
      </c>
      <c r="M559" s="16"/>
      <c r="N559" s="16" t="s">
        <v>645</v>
      </c>
    </row>
    <row r="560" spans="1:15" ht="31.5" x14ac:dyDescent="0.25">
      <c r="A560" s="9" t="s">
        <v>1379</v>
      </c>
      <c r="B560" s="9" t="s">
        <v>1379</v>
      </c>
      <c r="C560" s="9">
        <v>1</v>
      </c>
      <c r="D560" s="78" t="s">
        <v>1730</v>
      </c>
      <c r="E560" s="10" t="s">
        <v>2910</v>
      </c>
      <c r="F560" s="23" t="s">
        <v>1339</v>
      </c>
      <c r="G560" s="23" t="s">
        <v>8</v>
      </c>
      <c r="H560" s="45" t="s">
        <v>2204</v>
      </c>
      <c r="I560" s="50">
        <v>1970</v>
      </c>
      <c r="J560" s="22" t="s">
        <v>9</v>
      </c>
      <c r="K560" s="24" t="s">
        <v>668</v>
      </c>
      <c r="L560" s="24"/>
      <c r="M560" s="25"/>
      <c r="N560" s="25" t="s">
        <v>2018</v>
      </c>
      <c r="O560" s="38" t="s">
        <v>760</v>
      </c>
    </row>
    <row r="561" spans="1:15" ht="31.5" x14ac:dyDescent="0.25">
      <c r="A561" s="9" t="s">
        <v>1379</v>
      </c>
      <c r="B561" s="9" t="s">
        <v>3281</v>
      </c>
      <c r="C561" s="9">
        <v>1</v>
      </c>
      <c r="D561" s="78" t="s">
        <v>1730</v>
      </c>
      <c r="E561" s="10" t="s">
        <v>2911</v>
      </c>
      <c r="F561" s="23" t="s">
        <v>1954</v>
      </c>
      <c r="G561" s="23" t="s">
        <v>1955</v>
      </c>
      <c r="H561" s="35" t="s">
        <v>1956</v>
      </c>
      <c r="I561" s="50">
        <v>1985</v>
      </c>
      <c r="J561" s="22" t="s">
        <v>1416</v>
      </c>
      <c r="K561" s="24" t="s">
        <v>1369</v>
      </c>
      <c r="L561" s="24"/>
      <c r="M561" s="25"/>
      <c r="N561" s="25" t="s">
        <v>198</v>
      </c>
      <c r="O561" s="38" t="s">
        <v>955</v>
      </c>
    </row>
    <row r="562" spans="1:15" ht="47.25" x14ac:dyDescent="0.25">
      <c r="A562" s="12" t="s">
        <v>1379</v>
      </c>
      <c r="B562" s="12" t="s">
        <v>1379</v>
      </c>
      <c r="C562" s="69">
        <v>1</v>
      </c>
      <c r="D562" s="70" t="s">
        <v>1733</v>
      </c>
      <c r="E562" s="13" t="str">
        <f>""&amp;LEFT(F562,3)&amp;""&amp;I562&amp;"_"&amp;N562&amp;""</f>
        <v>Kni2010_79-90</v>
      </c>
      <c r="F562" s="40" t="s">
        <v>4198</v>
      </c>
      <c r="G562" s="94" t="s">
        <v>4199</v>
      </c>
      <c r="H562" s="46" t="s">
        <v>4229</v>
      </c>
      <c r="I562" s="71">
        <v>2010</v>
      </c>
      <c r="J562" s="22" t="s">
        <v>1381</v>
      </c>
      <c r="K562" s="72" t="s">
        <v>33</v>
      </c>
      <c r="L562" s="72">
        <v>404</v>
      </c>
      <c r="M562" s="73"/>
      <c r="N562" s="73" t="s">
        <v>4200</v>
      </c>
    </row>
    <row r="563" spans="1:15" ht="31.5" x14ac:dyDescent="0.25">
      <c r="B563" s="12" t="s">
        <v>1379</v>
      </c>
      <c r="C563" s="69"/>
      <c r="D563" s="78"/>
      <c r="E563" s="13" t="s">
        <v>2912</v>
      </c>
      <c r="F563" s="15" t="s">
        <v>236</v>
      </c>
      <c r="G563" s="15"/>
      <c r="H563" s="46" t="s">
        <v>237</v>
      </c>
      <c r="I563" s="51">
        <v>2001</v>
      </c>
      <c r="J563" s="22" t="s">
        <v>1381</v>
      </c>
      <c r="K563" s="14" t="s">
        <v>47</v>
      </c>
      <c r="L563" s="14">
        <v>24</v>
      </c>
      <c r="M563" s="16" t="s">
        <v>238</v>
      </c>
      <c r="N563" s="16" t="s">
        <v>175</v>
      </c>
    </row>
    <row r="564" spans="1:15" ht="63" x14ac:dyDescent="0.25">
      <c r="B564" s="12" t="s">
        <v>1379</v>
      </c>
      <c r="C564" s="69"/>
      <c r="D564" s="78"/>
      <c r="E564" t="s">
        <v>3311</v>
      </c>
      <c r="F564" s="15" t="s">
        <v>232</v>
      </c>
      <c r="G564" s="15" t="s">
        <v>233</v>
      </c>
      <c r="H564" s="46" t="s">
        <v>234</v>
      </c>
      <c r="I564" s="51">
        <v>2007</v>
      </c>
      <c r="J564" s="22" t="s">
        <v>1381</v>
      </c>
      <c r="K564" s="14" t="s">
        <v>29</v>
      </c>
      <c r="L564" s="14">
        <v>86</v>
      </c>
      <c r="M564" s="16"/>
      <c r="N564" s="16" t="s">
        <v>235</v>
      </c>
    </row>
    <row r="565" spans="1:15" x14ac:dyDescent="0.25">
      <c r="A565" s="12" t="s">
        <v>1379</v>
      </c>
      <c r="B565" s="12" t="s">
        <v>3281</v>
      </c>
      <c r="C565" s="69">
        <v>1</v>
      </c>
      <c r="D565" s="78" t="s">
        <v>1733</v>
      </c>
      <c r="E565" s="13" t="s">
        <v>2913</v>
      </c>
      <c r="F565" s="15" t="s">
        <v>467</v>
      </c>
      <c r="G565" s="15" t="s">
        <v>8</v>
      </c>
      <c r="H565" s="2" t="s">
        <v>470</v>
      </c>
      <c r="I565" s="51">
        <v>2004</v>
      </c>
      <c r="J565" s="22" t="s">
        <v>1381</v>
      </c>
      <c r="K565" s="14" t="s">
        <v>468</v>
      </c>
      <c r="L565" s="14">
        <v>431</v>
      </c>
      <c r="M565" s="16"/>
      <c r="N565" s="16" t="s">
        <v>469</v>
      </c>
    </row>
    <row r="566" spans="1:15" ht="63" x14ac:dyDescent="0.25">
      <c r="B566" s="12" t="s">
        <v>1379</v>
      </c>
      <c r="C566" s="69"/>
      <c r="D566" s="78"/>
      <c r="E566" s="13" t="s">
        <v>2914</v>
      </c>
      <c r="F566" s="15" t="s">
        <v>1591</v>
      </c>
      <c r="G566" s="15" t="s">
        <v>1592</v>
      </c>
      <c r="H566" s="46" t="s">
        <v>1593</v>
      </c>
      <c r="I566" s="54">
        <v>2002</v>
      </c>
      <c r="J566" s="22" t="s">
        <v>1010</v>
      </c>
      <c r="K566" s="1" t="s">
        <v>1616</v>
      </c>
      <c r="L566" s="1"/>
      <c r="M566" s="43"/>
      <c r="N566" s="43" t="s">
        <v>1594</v>
      </c>
    </row>
    <row r="567" spans="1:15" ht="47.25" x14ac:dyDescent="0.25">
      <c r="A567" s="12" t="s">
        <v>1379</v>
      </c>
      <c r="B567" s="12" t="s">
        <v>1379</v>
      </c>
      <c r="C567" s="69">
        <v>1</v>
      </c>
      <c r="D567" s="78" t="s">
        <v>1733</v>
      </c>
      <c r="E567" s="13" t="s">
        <v>2915</v>
      </c>
      <c r="F567" s="15" t="s">
        <v>1555</v>
      </c>
      <c r="G567" s="47" t="s">
        <v>8</v>
      </c>
      <c r="H567" s="46" t="s">
        <v>1556</v>
      </c>
      <c r="I567" s="51">
        <v>1999</v>
      </c>
      <c r="J567" s="22" t="s">
        <v>1381</v>
      </c>
      <c r="K567" s="1" t="s">
        <v>47</v>
      </c>
      <c r="L567" s="14">
        <v>22</v>
      </c>
      <c r="M567" s="42" t="s">
        <v>238</v>
      </c>
      <c r="N567" s="42" t="s">
        <v>1557</v>
      </c>
    </row>
    <row r="568" spans="1:15" x14ac:dyDescent="0.25">
      <c r="B568" s="12" t="s">
        <v>1379</v>
      </c>
      <c r="C568" s="69"/>
      <c r="D568" s="70"/>
      <c r="E568" s="13" t="str">
        <f>""&amp;LEFT(F568,3)&amp;""&amp;I568&amp;"_"&amp;N568&amp;""</f>
        <v>Kra2011_1-36</v>
      </c>
      <c r="F568" s="40" t="s">
        <v>4332</v>
      </c>
      <c r="G568" s="47"/>
      <c r="H568" s="46" t="s">
        <v>4333</v>
      </c>
      <c r="I568" s="71">
        <v>2011</v>
      </c>
      <c r="J568" s="22" t="s">
        <v>1493</v>
      </c>
      <c r="K568" s="72" t="s">
        <v>4334</v>
      </c>
      <c r="L568" s="72"/>
      <c r="M568" s="73"/>
      <c r="N568" s="73" t="s">
        <v>2108</v>
      </c>
    </row>
    <row r="569" spans="1:15" ht="31.5" x14ac:dyDescent="0.25">
      <c r="A569" s="12" t="s">
        <v>1379</v>
      </c>
      <c r="B569" s="12" t="s">
        <v>3281</v>
      </c>
      <c r="C569" s="69">
        <v>1</v>
      </c>
      <c r="D569" s="70" t="s">
        <v>2541</v>
      </c>
      <c r="E569" s="13" t="str">
        <f>""&amp;LEFT(F569,3)&amp;""&amp;I569&amp;"_"&amp;N569&amp;""</f>
        <v>Kre1984_275</v>
      </c>
      <c r="F569" s="40" t="s">
        <v>3358</v>
      </c>
      <c r="G569" s="41" t="s">
        <v>3359</v>
      </c>
      <c r="H569" s="2" t="s">
        <v>3360</v>
      </c>
      <c r="I569" s="71">
        <v>1984</v>
      </c>
      <c r="J569" s="22" t="s">
        <v>9</v>
      </c>
      <c r="K569" s="1" t="s">
        <v>3349</v>
      </c>
      <c r="L569" s="72"/>
      <c r="M569" s="73"/>
      <c r="N569" s="42" t="s">
        <v>3361</v>
      </c>
    </row>
    <row r="570" spans="1:15" ht="31.5" x14ac:dyDescent="0.25">
      <c r="B570" s="12" t="s">
        <v>1379</v>
      </c>
      <c r="C570" s="69"/>
      <c r="D570" s="70"/>
      <c r="E570" s="13" t="str">
        <f>""&amp;LEFT(F570,3)&amp;""&amp;I570&amp;"_"&amp;N570&amp;""</f>
        <v>Kro2012_1-101</v>
      </c>
      <c r="F570" s="40" t="s">
        <v>3308</v>
      </c>
      <c r="G570" s="47"/>
      <c r="H570" s="46" t="s">
        <v>3309</v>
      </c>
      <c r="I570" s="54">
        <v>2012</v>
      </c>
      <c r="J570" s="22" t="s">
        <v>9</v>
      </c>
      <c r="K570" s="1" t="s">
        <v>1368</v>
      </c>
      <c r="L570" s="72"/>
      <c r="M570" s="73"/>
      <c r="N570" s="42" t="s">
        <v>1978</v>
      </c>
    </row>
    <row r="571" spans="1:15" ht="63" x14ac:dyDescent="0.25">
      <c r="B571" s="12" t="s">
        <v>1379</v>
      </c>
      <c r="C571" s="69"/>
      <c r="D571" s="78"/>
      <c r="E571" s="13" t="s">
        <v>2916</v>
      </c>
      <c r="F571" s="15" t="s">
        <v>1585</v>
      </c>
      <c r="G571" s="15"/>
      <c r="H571" s="46" t="s">
        <v>1586</v>
      </c>
      <c r="I571" s="54">
        <v>2002</v>
      </c>
      <c r="J571" s="22" t="s">
        <v>1010</v>
      </c>
      <c r="K571" s="1" t="s">
        <v>1616</v>
      </c>
      <c r="L571" s="1"/>
      <c r="M571" s="43"/>
      <c r="N571" s="43" t="s">
        <v>1587</v>
      </c>
    </row>
    <row r="572" spans="1:15" x14ac:dyDescent="0.25">
      <c r="B572" s="12" t="s">
        <v>1379</v>
      </c>
      <c r="C572" s="69"/>
      <c r="D572" s="70"/>
      <c r="E572" s="13" t="str">
        <f>""&amp;LEFT(F572,3)&amp;""&amp;I572&amp;"_"&amp;N572&amp;""</f>
        <v>Lab2004_1-94</v>
      </c>
      <c r="F572" s="40" t="s">
        <v>4303</v>
      </c>
      <c r="G572" s="47"/>
      <c r="H572" s="46" t="s">
        <v>4304</v>
      </c>
      <c r="I572" s="71">
        <v>2004</v>
      </c>
      <c r="J572" s="22" t="s">
        <v>1493</v>
      </c>
      <c r="K572" s="72"/>
      <c r="L572" s="72"/>
      <c r="M572" s="73"/>
      <c r="N572" s="73" t="s">
        <v>2018</v>
      </c>
    </row>
    <row r="573" spans="1:15" x14ac:dyDescent="0.25">
      <c r="A573" s="12" t="s">
        <v>1379</v>
      </c>
      <c r="B573" s="12" t="s">
        <v>3281</v>
      </c>
      <c r="C573" s="9">
        <v>1</v>
      </c>
      <c r="D573" s="78" t="s">
        <v>1730</v>
      </c>
      <c r="E573" s="13" t="s">
        <v>2917</v>
      </c>
      <c r="F573" s="40" t="s">
        <v>2501</v>
      </c>
      <c r="G573" s="47"/>
      <c r="H573" s="2" t="s">
        <v>2502</v>
      </c>
      <c r="I573" s="71">
        <v>1990</v>
      </c>
      <c r="J573" s="22" t="s">
        <v>2417</v>
      </c>
      <c r="K573" s="72"/>
      <c r="L573" s="72"/>
      <c r="M573" s="73"/>
      <c r="N573" s="42" t="s">
        <v>1734</v>
      </c>
    </row>
    <row r="574" spans="1:15" x14ac:dyDescent="0.25">
      <c r="B574" s="12" t="s">
        <v>1379</v>
      </c>
      <c r="C574" s="69"/>
      <c r="D574" s="70"/>
      <c r="E574" s="13" t="str">
        <f>""&amp;LEFT(F574,3)&amp;""&amp;I574&amp;"_"&amp;N574&amp;""</f>
        <v>Lak2013_230</v>
      </c>
      <c r="F574" s="40" t="s">
        <v>4022</v>
      </c>
      <c r="G574" s="47"/>
      <c r="H574" s="46" t="s">
        <v>4025</v>
      </c>
      <c r="I574" s="71">
        <v>2013</v>
      </c>
      <c r="J574" s="22" t="s">
        <v>860</v>
      </c>
      <c r="K574" s="1" t="s">
        <v>4023</v>
      </c>
      <c r="L574" s="72"/>
      <c r="M574" s="73"/>
      <c r="N574" s="42" t="s">
        <v>4024</v>
      </c>
    </row>
    <row r="575" spans="1:15" ht="31.5" x14ac:dyDescent="0.25">
      <c r="A575" s="12" t="s">
        <v>1379</v>
      </c>
      <c r="B575" s="12" t="s">
        <v>3281</v>
      </c>
      <c r="C575" s="9">
        <v>1</v>
      </c>
      <c r="D575" s="78" t="s">
        <v>1730</v>
      </c>
      <c r="E575" s="13" t="s">
        <v>2918</v>
      </c>
      <c r="F575" s="40" t="s">
        <v>2362</v>
      </c>
      <c r="G575" s="41" t="s">
        <v>2363</v>
      </c>
      <c r="H575" s="2" t="s">
        <v>2364</v>
      </c>
      <c r="I575" s="51">
        <v>2003</v>
      </c>
      <c r="J575" s="22" t="s">
        <v>1010</v>
      </c>
      <c r="K575" s="1" t="s">
        <v>2365</v>
      </c>
      <c r="L575" s="14"/>
      <c r="M575" s="42"/>
      <c r="N575" s="42" t="s">
        <v>1518</v>
      </c>
    </row>
    <row r="576" spans="1:15" ht="31.5" x14ac:dyDescent="0.25">
      <c r="A576" s="9" t="s">
        <v>1379</v>
      </c>
      <c r="B576" s="9" t="s">
        <v>1379</v>
      </c>
      <c r="C576" s="69">
        <v>1</v>
      </c>
      <c r="D576" s="78" t="s">
        <v>1733</v>
      </c>
      <c r="E576" s="10" t="s">
        <v>2919</v>
      </c>
      <c r="F576" s="23" t="s">
        <v>2059</v>
      </c>
      <c r="G576" s="23" t="s">
        <v>2060</v>
      </c>
      <c r="H576" s="45" t="s">
        <v>867</v>
      </c>
      <c r="I576" s="50">
        <v>1997</v>
      </c>
      <c r="J576" s="22" t="s">
        <v>1381</v>
      </c>
      <c r="K576" s="24" t="s">
        <v>588</v>
      </c>
      <c r="L576" s="24">
        <v>16</v>
      </c>
      <c r="M576" s="25" t="s">
        <v>238</v>
      </c>
      <c r="N576" s="25" t="s">
        <v>2061</v>
      </c>
      <c r="O576" s="38" t="s">
        <v>866</v>
      </c>
    </row>
    <row r="577" spans="1:15" ht="31.5" x14ac:dyDescent="0.25">
      <c r="B577" s="12" t="s">
        <v>1379</v>
      </c>
      <c r="C577" s="69"/>
      <c r="D577" s="78"/>
      <c r="E577" s="13" t="s">
        <v>2920</v>
      </c>
      <c r="F577" s="15" t="s">
        <v>1674</v>
      </c>
      <c r="G577" s="47" t="s">
        <v>8</v>
      </c>
      <c r="H577" s="46" t="s">
        <v>1675</v>
      </c>
      <c r="I577" s="51">
        <v>1999</v>
      </c>
      <c r="J577" s="22" t="s">
        <v>1381</v>
      </c>
      <c r="K577" s="1" t="s">
        <v>47</v>
      </c>
      <c r="L577" s="14">
        <v>22</v>
      </c>
      <c r="M577" s="42" t="s">
        <v>1545</v>
      </c>
      <c r="N577" s="42" t="s">
        <v>1676</v>
      </c>
    </row>
    <row r="578" spans="1:15" ht="31.5" x14ac:dyDescent="0.25">
      <c r="A578" s="9" t="s">
        <v>1379</v>
      </c>
      <c r="B578" s="9" t="s">
        <v>3281</v>
      </c>
      <c r="C578" s="9">
        <v>1</v>
      </c>
      <c r="D578" s="78" t="s">
        <v>1730</v>
      </c>
      <c r="E578" s="10" t="s">
        <v>2921</v>
      </c>
      <c r="F578" s="23" t="s">
        <v>1962</v>
      </c>
      <c r="G578" s="23"/>
      <c r="H578" s="35" t="s">
        <v>940</v>
      </c>
      <c r="I578" s="11" t="s">
        <v>1271</v>
      </c>
      <c r="J578" s="22" t="s">
        <v>860</v>
      </c>
      <c r="K578" s="24" t="s">
        <v>941</v>
      </c>
      <c r="L578" s="24"/>
      <c r="M578" s="24"/>
      <c r="N578" s="25" t="s">
        <v>1386</v>
      </c>
      <c r="O578" s="3" t="s">
        <v>939</v>
      </c>
    </row>
    <row r="579" spans="1:15" ht="47.25" x14ac:dyDescent="0.25">
      <c r="A579" s="12" t="s">
        <v>1379</v>
      </c>
      <c r="B579" s="12" t="s">
        <v>1379</v>
      </c>
      <c r="C579" s="69">
        <v>1</v>
      </c>
      <c r="D579" s="70" t="s">
        <v>1733</v>
      </c>
      <c r="E579" s="13" t="str">
        <f>""&amp;LEFT(F579,3)&amp;""&amp;I579&amp;"_"&amp;N579&amp;""</f>
        <v>LaP2003_165-176</v>
      </c>
      <c r="F579" s="40" t="s">
        <v>4423</v>
      </c>
      <c r="G579" s="41" t="s">
        <v>8</v>
      </c>
      <c r="H579" s="46" t="s">
        <v>3546</v>
      </c>
      <c r="I579" s="71">
        <v>2003</v>
      </c>
      <c r="J579" s="22" t="s">
        <v>1381</v>
      </c>
      <c r="K579" s="1" t="s">
        <v>33</v>
      </c>
      <c r="L579" s="72">
        <v>248</v>
      </c>
      <c r="M579" s="73"/>
      <c r="N579" s="42" t="s">
        <v>3547</v>
      </c>
    </row>
    <row r="580" spans="1:15" ht="47.25" x14ac:dyDescent="0.25">
      <c r="B580" s="12" t="s">
        <v>1379</v>
      </c>
      <c r="C580" s="69"/>
      <c r="D580" s="70"/>
      <c r="E580" s="13" t="str">
        <f>""&amp;LEFT(F580,3)&amp;""&amp;I580&amp;"_"&amp;N580&amp;""</f>
        <v>LaP2014_34-44</v>
      </c>
      <c r="F580" s="40" t="s">
        <v>4423</v>
      </c>
      <c r="G580" s="94" t="s">
        <v>8</v>
      </c>
      <c r="H580" s="46" t="s">
        <v>4424</v>
      </c>
      <c r="I580" s="71">
        <v>2014</v>
      </c>
      <c r="J580" s="22" t="s">
        <v>1381</v>
      </c>
      <c r="K580" s="72" t="s">
        <v>4375</v>
      </c>
      <c r="L580" s="72">
        <v>63</v>
      </c>
      <c r="M580" s="73"/>
      <c r="N580" s="73" t="s">
        <v>4425</v>
      </c>
      <c r="O580" s="82" t="s">
        <v>4429</v>
      </c>
    </row>
    <row r="581" spans="1:15" ht="31.5" x14ac:dyDescent="0.25">
      <c r="A581" s="12" t="s">
        <v>1379</v>
      </c>
      <c r="B581" s="12" t="s">
        <v>1379</v>
      </c>
      <c r="C581" s="69">
        <v>1</v>
      </c>
      <c r="D581" s="78" t="s">
        <v>1733</v>
      </c>
      <c r="E581" s="13" t="s">
        <v>2922</v>
      </c>
      <c r="F581" s="15" t="s">
        <v>245</v>
      </c>
      <c r="G581" s="15" t="s">
        <v>249</v>
      </c>
      <c r="H581" s="46" t="s">
        <v>250</v>
      </c>
      <c r="I581" s="51">
        <v>1992</v>
      </c>
      <c r="J581" s="22" t="s">
        <v>1381</v>
      </c>
      <c r="K581" s="14" t="s">
        <v>47</v>
      </c>
      <c r="L581" s="14">
        <v>15</v>
      </c>
      <c r="M581" s="16" t="s">
        <v>215</v>
      </c>
      <c r="N581" s="16" t="s">
        <v>251</v>
      </c>
    </row>
    <row r="582" spans="1:15" ht="31.5" x14ac:dyDescent="0.25">
      <c r="A582" s="9" t="s">
        <v>1680</v>
      </c>
      <c r="B582" s="9" t="s">
        <v>3281</v>
      </c>
      <c r="C582" s="69">
        <v>2</v>
      </c>
      <c r="D582" s="78" t="s">
        <v>1733</v>
      </c>
      <c r="E582" s="10" t="s">
        <v>2923</v>
      </c>
      <c r="F582" s="15" t="s">
        <v>245</v>
      </c>
      <c r="G582" s="15" t="s">
        <v>507</v>
      </c>
      <c r="H582" s="2" t="s">
        <v>508</v>
      </c>
      <c r="I582" s="53">
        <v>1992</v>
      </c>
      <c r="J582" s="22" t="s">
        <v>1381</v>
      </c>
      <c r="K582" s="24" t="s">
        <v>47</v>
      </c>
      <c r="L582" s="24">
        <v>15</v>
      </c>
      <c r="M582" s="25">
        <v>1</v>
      </c>
      <c r="N582" s="25" t="s">
        <v>509</v>
      </c>
      <c r="O582" s="38" t="s">
        <v>1117</v>
      </c>
    </row>
    <row r="583" spans="1:15" ht="31.5" x14ac:dyDescent="0.25">
      <c r="A583" s="12" t="s">
        <v>1379</v>
      </c>
      <c r="B583" s="12" t="s">
        <v>3281</v>
      </c>
      <c r="C583" s="69">
        <v>2</v>
      </c>
      <c r="D583" s="78" t="s">
        <v>1733</v>
      </c>
      <c r="E583" s="13" t="s">
        <v>2924</v>
      </c>
      <c r="F583" s="15" t="s">
        <v>245</v>
      </c>
      <c r="G583" s="15" t="s">
        <v>608</v>
      </c>
      <c r="H583" s="2" t="s">
        <v>609</v>
      </c>
      <c r="I583" s="51">
        <v>1994</v>
      </c>
      <c r="J583" s="22" t="s">
        <v>1381</v>
      </c>
      <c r="K583" s="14" t="s">
        <v>66</v>
      </c>
      <c r="L583" s="14">
        <v>54</v>
      </c>
      <c r="M583" s="16" t="s">
        <v>230</v>
      </c>
      <c r="N583" s="16" t="s">
        <v>610</v>
      </c>
    </row>
    <row r="584" spans="1:15" ht="31.5" x14ac:dyDescent="0.25">
      <c r="A584" s="12" t="s">
        <v>1379</v>
      </c>
      <c r="B584" s="12" t="s">
        <v>1379</v>
      </c>
      <c r="C584" s="69">
        <v>1</v>
      </c>
      <c r="D584" s="78" t="s">
        <v>1733</v>
      </c>
      <c r="E584" s="13" t="s">
        <v>2925</v>
      </c>
      <c r="F584" s="15" t="s">
        <v>245</v>
      </c>
      <c r="G584" s="15" t="s">
        <v>241</v>
      </c>
      <c r="H584" s="46" t="s">
        <v>242</v>
      </c>
      <c r="I584" s="51">
        <v>1996</v>
      </c>
      <c r="J584" s="22" t="s">
        <v>1381</v>
      </c>
      <c r="K584" s="14" t="s">
        <v>47</v>
      </c>
      <c r="L584" s="14">
        <v>19</v>
      </c>
      <c r="M584" s="16" t="s">
        <v>243</v>
      </c>
      <c r="N584" s="16" t="s">
        <v>244</v>
      </c>
    </row>
    <row r="585" spans="1:15" ht="31.5" x14ac:dyDescent="0.25">
      <c r="A585" s="12" t="s">
        <v>1379</v>
      </c>
      <c r="B585" s="12" t="s">
        <v>1379</v>
      </c>
      <c r="C585" s="69">
        <v>1</v>
      </c>
      <c r="D585" s="78" t="s">
        <v>1733</v>
      </c>
      <c r="E585" s="13" t="s">
        <v>2926</v>
      </c>
      <c r="F585" s="15" t="s">
        <v>245</v>
      </c>
      <c r="G585" s="15"/>
      <c r="H585" s="46" t="s">
        <v>246</v>
      </c>
      <c r="I585" s="51">
        <v>1997</v>
      </c>
      <c r="J585" s="22" t="s">
        <v>1381</v>
      </c>
      <c r="K585" s="14" t="s">
        <v>22</v>
      </c>
      <c r="L585" s="14">
        <v>42</v>
      </c>
      <c r="M585" s="16" t="s">
        <v>247</v>
      </c>
      <c r="N585" s="16" t="s">
        <v>248</v>
      </c>
    </row>
    <row r="586" spans="1:15" ht="63" x14ac:dyDescent="0.25">
      <c r="B586" s="12" t="s">
        <v>1379</v>
      </c>
      <c r="C586" s="69"/>
      <c r="D586" s="78"/>
      <c r="E586" s="13" t="s">
        <v>2927</v>
      </c>
      <c r="F586" s="15" t="s">
        <v>245</v>
      </c>
      <c r="G586" s="15" t="s">
        <v>239</v>
      </c>
      <c r="H586" s="46" t="s">
        <v>1452</v>
      </c>
      <c r="I586" s="51">
        <v>2004</v>
      </c>
      <c r="J586" s="22" t="s">
        <v>1381</v>
      </c>
      <c r="K586" s="14" t="s">
        <v>47</v>
      </c>
      <c r="L586" s="14">
        <v>27</v>
      </c>
      <c r="M586" s="16" t="s">
        <v>238</v>
      </c>
      <c r="N586" s="16" t="s">
        <v>240</v>
      </c>
    </row>
    <row r="587" spans="1:15" ht="47.25" x14ac:dyDescent="0.25">
      <c r="A587" s="12" t="s">
        <v>1379</v>
      </c>
      <c r="B587" s="12" t="s">
        <v>3281</v>
      </c>
      <c r="C587" s="69">
        <v>1</v>
      </c>
      <c r="D587" s="78" t="s">
        <v>1733</v>
      </c>
      <c r="E587" s="13" t="s">
        <v>2928</v>
      </c>
      <c r="F587" s="15" t="s">
        <v>245</v>
      </c>
      <c r="G587" s="15" t="s">
        <v>480</v>
      </c>
      <c r="H587" s="2" t="s">
        <v>481</v>
      </c>
      <c r="I587" s="51">
        <v>2005</v>
      </c>
      <c r="J587" s="22" t="s">
        <v>1381</v>
      </c>
      <c r="K587" s="14" t="s">
        <v>482</v>
      </c>
      <c r="L587" s="14">
        <v>4</v>
      </c>
      <c r="M587" s="16"/>
      <c r="N587" s="16" t="s">
        <v>483</v>
      </c>
    </row>
    <row r="588" spans="1:15" ht="47.25" x14ac:dyDescent="0.25">
      <c r="A588" s="12" t="s">
        <v>1379</v>
      </c>
      <c r="B588" s="12" t="s">
        <v>3281</v>
      </c>
      <c r="C588" s="69">
        <v>1</v>
      </c>
      <c r="D588" s="78" t="s">
        <v>1733</v>
      </c>
      <c r="E588" s="13" t="s">
        <v>2929</v>
      </c>
      <c r="F588" s="15" t="s">
        <v>245</v>
      </c>
      <c r="G588" s="15" t="s">
        <v>484</v>
      </c>
      <c r="H588" s="2" t="s">
        <v>485</v>
      </c>
      <c r="I588" s="51">
        <v>2005</v>
      </c>
      <c r="J588" s="22" t="s">
        <v>1381</v>
      </c>
      <c r="K588" s="14" t="s">
        <v>482</v>
      </c>
      <c r="L588" s="14">
        <v>4</v>
      </c>
      <c r="M588" s="16"/>
      <c r="N588" s="16" t="s">
        <v>486</v>
      </c>
    </row>
    <row r="589" spans="1:15" ht="31.5" x14ac:dyDescent="0.25">
      <c r="A589" s="12" t="s">
        <v>1680</v>
      </c>
      <c r="B589" s="12" t="s">
        <v>3281</v>
      </c>
      <c r="C589" s="69">
        <v>1</v>
      </c>
      <c r="D589" s="78" t="s">
        <v>1733</v>
      </c>
      <c r="E589" s="13" t="s">
        <v>2930</v>
      </c>
      <c r="F589" s="15" t="s">
        <v>245</v>
      </c>
      <c r="G589" s="15" t="s">
        <v>504</v>
      </c>
      <c r="H589" s="2" t="s">
        <v>505</v>
      </c>
      <c r="I589" s="51">
        <v>2005</v>
      </c>
      <c r="J589" s="22" t="s">
        <v>1381</v>
      </c>
      <c r="K589" s="14" t="s">
        <v>506</v>
      </c>
      <c r="L589" s="14">
        <v>16</v>
      </c>
      <c r="M589" s="16" t="s">
        <v>369</v>
      </c>
      <c r="N589" s="16" t="s">
        <v>198</v>
      </c>
    </row>
    <row r="590" spans="1:15" x14ac:dyDescent="0.25">
      <c r="A590" s="12" t="s">
        <v>1379</v>
      </c>
      <c r="B590" s="12" t="s">
        <v>3281</v>
      </c>
      <c r="C590" s="69">
        <v>1</v>
      </c>
      <c r="D590" s="70" t="s">
        <v>2541</v>
      </c>
      <c r="E590" s="13" t="str">
        <f>""&amp;LEFT(F590,3)&amp;""&amp;I590&amp;"_"&amp;N590&amp;""</f>
        <v>Lau1936_224</v>
      </c>
      <c r="F590" s="40" t="s">
        <v>3512</v>
      </c>
      <c r="G590" s="47"/>
      <c r="H590" s="2" t="s">
        <v>3513</v>
      </c>
      <c r="I590" s="71">
        <v>1936</v>
      </c>
      <c r="J590" s="22" t="s">
        <v>2417</v>
      </c>
      <c r="K590" s="1" t="s">
        <v>3514</v>
      </c>
      <c r="L590" s="72"/>
      <c r="M590" s="73"/>
      <c r="N590" s="42" t="s">
        <v>3435</v>
      </c>
    </row>
    <row r="591" spans="1:15" x14ac:dyDescent="0.25">
      <c r="A591" s="9" t="s">
        <v>1379</v>
      </c>
      <c r="B591" s="9" t="s">
        <v>3281</v>
      </c>
      <c r="C591" s="9">
        <v>1</v>
      </c>
      <c r="D591" s="78" t="s">
        <v>1730</v>
      </c>
      <c r="E591" s="10" t="s">
        <v>2931</v>
      </c>
      <c r="F591" s="23" t="s">
        <v>1073</v>
      </c>
      <c r="G591" s="23"/>
      <c r="H591" s="35" t="s">
        <v>1862</v>
      </c>
      <c r="I591" s="50">
        <v>1990</v>
      </c>
      <c r="J591" s="22" t="s">
        <v>9</v>
      </c>
      <c r="K591" s="24" t="s">
        <v>1367</v>
      </c>
      <c r="L591" s="24"/>
      <c r="M591" s="25"/>
      <c r="N591" s="25" t="s">
        <v>2380</v>
      </c>
      <c r="O591" s="38" t="s">
        <v>1084</v>
      </c>
    </row>
    <row r="592" spans="1:15" x14ac:dyDescent="0.25">
      <c r="A592" s="9" t="s">
        <v>1379</v>
      </c>
      <c r="B592" s="9" t="s">
        <v>3281</v>
      </c>
      <c r="C592" s="9">
        <v>1</v>
      </c>
      <c r="D592" s="78" t="s">
        <v>1730</v>
      </c>
      <c r="E592" s="10" t="s">
        <v>2932</v>
      </c>
      <c r="F592" s="23" t="s">
        <v>1073</v>
      </c>
      <c r="G592" s="23"/>
      <c r="H592" s="35" t="s">
        <v>1863</v>
      </c>
      <c r="I592" s="50">
        <v>1990</v>
      </c>
      <c r="J592" s="22" t="s">
        <v>9</v>
      </c>
      <c r="K592" s="24" t="s">
        <v>1367</v>
      </c>
      <c r="L592" s="24"/>
      <c r="M592" s="25"/>
      <c r="N592" s="25" t="s">
        <v>2381</v>
      </c>
      <c r="O592" s="38" t="s">
        <v>1084</v>
      </c>
    </row>
    <row r="593" spans="1:15" ht="31.5" x14ac:dyDescent="0.25">
      <c r="A593" s="9" t="s">
        <v>1379</v>
      </c>
      <c r="B593" s="9" t="s">
        <v>3281</v>
      </c>
      <c r="C593" s="9">
        <v>2</v>
      </c>
      <c r="D593" s="78" t="s">
        <v>1730</v>
      </c>
      <c r="E593" s="10" t="s">
        <v>2933</v>
      </c>
      <c r="F593" s="23" t="s">
        <v>1073</v>
      </c>
      <c r="G593" s="23"/>
      <c r="H593" s="35" t="s">
        <v>1865</v>
      </c>
      <c r="I593" s="50">
        <v>1991</v>
      </c>
      <c r="J593" s="22" t="s">
        <v>9</v>
      </c>
      <c r="K593" s="24" t="s">
        <v>1367</v>
      </c>
      <c r="L593" s="24"/>
      <c r="M593" s="25"/>
      <c r="N593" s="25" t="s">
        <v>2383</v>
      </c>
      <c r="O593" s="38" t="s">
        <v>1082</v>
      </c>
    </row>
    <row r="594" spans="1:15" ht="31.5" x14ac:dyDescent="0.25">
      <c r="A594" s="9" t="s">
        <v>1680</v>
      </c>
      <c r="B594" s="9" t="s">
        <v>3281</v>
      </c>
      <c r="C594" s="9">
        <v>1</v>
      </c>
      <c r="D594" s="78" t="s">
        <v>1730</v>
      </c>
      <c r="E594" s="10" t="s">
        <v>2934</v>
      </c>
      <c r="F594" s="23" t="s">
        <v>1073</v>
      </c>
      <c r="G594" s="23"/>
      <c r="H594" s="35" t="s">
        <v>1866</v>
      </c>
      <c r="I594" s="50">
        <v>1991</v>
      </c>
      <c r="J594" s="22" t="s">
        <v>9</v>
      </c>
      <c r="K594" s="24" t="s">
        <v>1367</v>
      </c>
      <c r="L594" s="24"/>
      <c r="M594" s="25"/>
      <c r="N594" s="25" t="s">
        <v>2384</v>
      </c>
      <c r="O594" s="38" t="s">
        <v>1081</v>
      </c>
    </row>
    <row r="595" spans="1:15" ht="31.5" x14ac:dyDescent="0.25">
      <c r="A595" s="9" t="s">
        <v>1379</v>
      </c>
      <c r="B595" s="9" t="s">
        <v>3281</v>
      </c>
      <c r="C595" s="9">
        <v>2</v>
      </c>
      <c r="D595" s="78" t="s">
        <v>1730</v>
      </c>
      <c r="E595" s="10" t="s">
        <v>2935</v>
      </c>
      <c r="F595" s="23" t="s">
        <v>1073</v>
      </c>
      <c r="G595" s="23"/>
      <c r="H595" s="35" t="s">
        <v>1868</v>
      </c>
      <c r="I595" s="50">
        <v>1991</v>
      </c>
      <c r="J595" s="22" t="s">
        <v>9</v>
      </c>
      <c r="K595" s="24" t="s">
        <v>1367</v>
      </c>
      <c r="L595" s="24"/>
      <c r="M595" s="25"/>
      <c r="N595" s="25" t="s">
        <v>2388</v>
      </c>
      <c r="O595" s="38" t="s">
        <v>1077</v>
      </c>
    </row>
    <row r="596" spans="1:15" ht="31.5" x14ac:dyDescent="0.25">
      <c r="A596" s="9" t="s">
        <v>1379</v>
      </c>
      <c r="B596" s="9" t="s">
        <v>3281</v>
      </c>
      <c r="C596" s="9">
        <v>2</v>
      </c>
      <c r="D596" s="78" t="s">
        <v>1730</v>
      </c>
      <c r="E596" s="10" t="s">
        <v>2936</v>
      </c>
      <c r="F596" s="23" t="s">
        <v>1073</v>
      </c>
      <c r="G596" s="23"/>
      <c r="H596" s="35" t="s">
        <v>1867</v>
      </c>
      <c r="I596" s="50">
        <v>1991</v>
      </c>
      <c r="J596" s="22" t="s">
        <v>9</v>
      </c>
      <c r="K596" s="24" t="s">
        <v>1367</v>
      </c>
      <c r="L596" s="24"/>
      <c r="M596" s="25"/>
      <c r="N596" s="25" t="s">
        <v>2387</v>
      </c>
      <c r="O596" s="38" t="s">
        <v>1078</v>
      </c>
    </row>
    <row r="597" spans="1:15" ht="31.5" x14ac:dyDescent="0.25">
      <c r="A597" s="9" t="s">
        <v>1379</v>
      </c>
      <c r="B597" s="9" t="s">
        <v>3281</v>
      </c>
      <c r="C597" s="9">
        <v>2</v>
      </c>
      <c r="D597" s="78" t="s">
        <v>1730</v>
      </c>
      <c r="E597" s="10" t="s">
        <v>2937</v>
      </c>
      <c r="F597" s="23" t="s">
        <v>1073</v>
      </c>
      <c r="G597" s="23"/>
      <c r="H597" s="35" t="s">
        <v>1864</v>
      </c>
      <c r="I597" s="50">
        <v>1991</v>
      </c>
      <c r="J597" s="22" t="s">
        <v>9</v>
      </c>
      <c r="K597" s="24" t="s">
        <v>1367</v>
      </c>
      <c r="L597" s="24"/>
      <c r="M597" s="25"/>
      <c r="N597" s="25" t="s">
        <v>2382</v>
      </c>
      <c r="O597" s="38" t="s">
        <v>1083</v>
      </c>
    </row>
    <row r="598" spans="1:15" ht="31.5" x14ac:dyDescent="0.25">
      <c r="A598" s="9" t="s">
        <v>1379</v>
      </c>
      <c r="B598" s="9" t="s">
        <v>3281</v>
      </c>
      <c r="C598" s="9">
        <v>1</v>
      </c>
      <c r="D598" s="84" t="s">
        <v>2540</v>
      </c>
      <c r="E598" s="10" t="s">
        <v>2938</v>
      </c>
      <c r="F598" s="23" t="s">
        <v>1073</v>
      </c>
      <c r="G598" s="23"/>
      <c r="H598" s="35" t="s">
        <v>2392</v>
      </c>
      <c r="I598" s="50">
        <v>1991</v>
      </c>
      <c r="J598" s="22" t="s">
        <v>9</v>
      </c>
      <c r="K598" s="24" t="s">
        <v>1367</v>
      </c>
      <c r="L598" s="24"/>
      <c r="M598" s="25"/>
      <c r="N598" s="25" t="s">
        <v>2393</v>
      </c>
      <c r="O598" s="38" t="s">
        <v>1080</v>
      </c>
    </row>
    <row r="599" spans="1:15" ht="31.5" x14ac:dyDescent="0.25">
      <c r="A599" s="9" t="s">
        <v>1379</v>
      </c>
      <c r="B599" s="9" t="s">
        <v>3281</v>
      </c>
      <c r="C599" s="9">
        <v>2</v>
      </c>
      <c r="D599" s="24"/>
      <c r="E599" s="10" t="s">
        <v>2939</v>
      </c>
      <c r="F599" s="23" t="s">
        <v>1073</v>
      </c>
      <c r="G599" s="23"/>
      <c r="H599" s="35" t="s">
        <v>1874</v>
      </c>
      <c r="I599" s="50">
        <v>1991</v>
      </c>
      <c r="J599" s="22" t="s">
        <v>9</v>
      </c>
      <c r="K599" s="24" t="s">
        <v>1367</v>
      </c>
      <c r="L599" s="24"/>
      <c r="M599" s="25"/>
      <c r="N599" s="25" t="s">
        <v>2385</v>
      </c>
      <c r="O599" s="38" t="s">
        <v>1080</v>
      </c>
    </row>
    <row r="600" spans="1:15" ht="31.5" x14ac:dyDescent="0.25">
      <c r="A600" s="9" t="s">
        <v>1379</v>
      </c>
      <c r="B600" s="9" t="s">
        <v>3281</v>
      </c>
      <c r="C600" s="69">
        <v>1</v>
      </c>
      <c r="D600" s="84" t="s">
        <v>2540</v>
      </c>
      <c r="E600" s="10" t="s">
        <v>2940</v>
      </c>
      <c r="F600" s="23" t="s">
        <v>1073</v>
      </c>
      <c r="G600" s="23"/>
      <c r="H600" s="35" t="s">
        <v>2379</v>
      </c>
      <c r="I600" s="50">
        <v>1991</v>
      </c>
      <c r="J600" s="22" t="s">
        <v>9</v>
      </c>
      <c r="K600" s="24" t="s">
        <v>1367</v>
      </c>
      <c r="L600" s="24"/>
      <c r="M600" s="25"/>
      <c r="N600" s="25" t="s">
        <v>2386</v>
      </c>
      <c r="O600" s="38" t="s">
        <v>1076</v>
      </c>
    </row>
    <row r="601" spans="1:15" ht="31.5" x14ac:dyDescent="0.25">
      <c r="A601" s="9" t="s">
        <v>1379</v>
      </c>
      <c r="B601" s="9" t="s">
        <v>3281</v>
      </c>
      <c r="C601" s="69">
        <v>1</v>
      </c>
      <c r="D601" s="84" t="s">
        <v>2540</v>
      </c>
      <c r="E601" s="10" t="s">
        <v>2941</v>
      </c>
      <c r="F601" s="23" t="s">
        <v>1073</v>
      </c>
      <c r="G601" s="23"/>
      <c r="H601" s="35" t="s">
        <v>1869</v>
      </c>
      <c r="I601" s="50">
        <v>1991</v>
      </c>
      <c r="J601" s="22" t="s">
        <v>9</v>
      </c>
      <c r="K601" s="24" t="s">
        <v>1367</v>
      </c>
      <c r="L601" s="24"/>
      <c r="M601" s="25"/>
      <c r="N601" s="25" t="s">
        <v>2389</v>
      </c>
      <c r="O601" s="38" t="s">
        <v>1076</v>
      </c>
    </row>
    <row r="602" spans="1:15" ht="31.5" x14ac:dyDescent="0.25">
      <c r="A602" s="9" t="s">
        <v>1379</v>
      </c>
      <c r="B602" s="9" t="s">
        <v>3281</v>
      </c>
      <c r="C602" s="69">
        <v>1</v>
      </c>
      <c r="D602" s="84" t="s">
        <v>2540</v>
      </c>
      <c r="E602" s="10" t="s">
        <v>2942</v>
      </c>
      <c r="F602" s="23" t="s">
        <v>1073</v>
      </c>
      <c r="G602" s="23"/>
      <c r="H602" s="35" t="s">
        <v>1870</v>
      </c>
      <c r="I602" s="50">
        <v>1991</v>
      </c>
      <c r="J602" s="22" t="s">
        <v>9</v>
      </c>
      <c r="K602" s="24" t="s">
        <v>1367</v>
      </c>
      <c r="L602" s="24"/>
      <c r="M602" s="25"/>
      <c r="N602" s="25" t="s">
        <v>2390</v>
      </c>
      <c r="O602" s="38" t="s">
        <v>1075</v>
      </c>
    </row>
    <row r="603" spans="1:15" ht="31.5" x14ac:dyDescent="0.25">
      <c r="A603" s="9" t="s">
        <v>1379</v>
      </c>
      <c r="B603" s="9" t="s">
        <v>3281</v>
      </c>
      <c r="C603" s="69">
        <v>1</v>
      </c>
      <c r="D603" s="84" t="s">
        <v>2540</v>
      </c>
      <c r="E603" s="10" t="s">
        <v>2943</v>
      </c>
      <c r="F603" s="23" t="s">
        <v>1073</v>
      </c>
      <c r="G603" s="23"/>
      <c r="H603" s="35" t="s">
        <v>1871</v>
      </c>
      <c r="I603" s="50">
        <v>1991</v>
      </c>
      <c r="J603" s="22" t="s">
        <v>9</v>
      </c>
      <c r="K603" s="24" t="s">
        <v>1367</v>
      </c>
      <c r="L603" s="24"/>
      <c r="M603" s="25"/>
      <c r="N603" s="25" t="s">
        <v>2391</v>
      </c>
      <c r="O603" s="38" t="s">
        <v>1074</v>
      </c>
    </row>
    <row r="604" spans="1:15" ht="31.5" x14ac:dyDescent="0.25">
      <c r="A604" s="12" t="s">
        <v>1379</v>
      </c>
      <c r="B604" s="12" t="s">
        <v>3281</v>
      </c>
      <c r="C604" s="69">
        <v>1</v>
      </c>
      <c r="D604" s="70" t="s">
        <v>2541</v>
      </c>
      <c r="E604" s="13" t="str">
        <f>""&amp;LEFT(F604,3)&amp;""&amp;I604&amp;"_"&amp;N604&amp;""</f>
        <v>Law1991_7.13</v>
      </c>
      <c r="F604" s="40" t="s">
        <v>1073</v>
      </c>
      <c r="G604" s="47"/>
      <c r="H604" s="35" t="s">
        <v>4108</v>
      </c>
      <c r="I604" s="71">
        <v>1991</v>
      </c>
      <c r="J604" s="22" t="s">
        <v>9</v>
      </c>
      <c r="K604" s="72" t="s">
        <v>1367</v>
      </c>
      <c r="L604" s="72"/>
      <c r="M604" s="73"/>
      <c r="N604" s="73" t="s">
        <v>4106</v>
      </c>
    </row>
    <row r="605" spans="1:15" ht="31.5" x14ac:dyDescent="0.25">
      <c r="A605" s="12" t="s">
        <v>1379</v>
      </c>
      <c r="B605" s="12" t="s">
        <v>3281</v>
      </c>
      <c r="C605" s="69">
        <v>1</v>
      </c>
      <c r="D605" s="70" t="s">
        <v>2541</v>
      </c>
      <c r="E605" s="13" t="str">
        <f>""&amp;LEFT(F605,3)&amp;""&amp;I605&amp;"_"&amp;N605&amp;""</f>
        <v>Law1991_7.14</v>
      </c>
      <c r="F605" s="40" t="s">
        <v>1073</v>
      </c>
      <c r="G605" s="47"/>
      <c r="H605" s="35" t="s">
        <v>4107</v>
      </c>
      <c r="I605" s="71">
        <v>1991</v>
      </c>
      <c r="J605" s="22" t="s">
        <v>9</v>
      </c>
      <c r="K605" s="72" t="s">
        <v>1367</v>
      </c>
      <c r="L605" s="72"/>
      <c r="M605" s="73"/>
      <c r="N605" s="73" t="s">
        <v>4109</v>
      </c>
    </row>
    <row r="606" spans="1:15" ht="31.5" x14ac:dyDescent="0.25">
      <c r="A606" s="9" t="s">
        <v>1379</v>
      </c>
      <c r="B606" s="9" t="s">
        <v>1379</v>
      </c>
      <c r="C606" s="9">
        <v>1</v>
      </c>
      <c r="D606" s="78" t="s">
        <v>1730</v>
      </c>
      <c r="E606" s="10" t="s">
        <v>2944</v>
      </c>
      <c r="F606" s="23" t="s">
        <v>1073</v>
      </c>
      <c r="G606" s="23"/>
      <c r="H606" s="46" t="s">
        <v>1072</v>
      </c>
      <c r="I606" s="50">
        <v>1993</v>
      </c>
      <c r="J606" s="22" t="s">
        <v>9</v>
      </c>
      <c r="K606" s="24" t="s">
        <v>1367</v>
      </c>
      <c r="L606" s="24"/>
      <c r="M606" s="25"/>
      <c r="N606" s="25" t="s">
        <v>1554</v>
      </c>
      <c r="O606" s="38" t="s">
        <v>1071</v>
      </c>
    </row>
    <row r="607" spans="1:15" x14ac:dyDescent="0.25">
      <c r="A607" s="9" t="s">
        <v>1379</v>
      </c>
      <c r="B607" s="9" t="s">
        <v>1379</v>
      </c>
      <c r="C607" s="9">
        <v>1</v>
      </c>
      <c r="D607" s="78" t="s">
        <v>1730</v>
      </c>
      <c r="E607" s="95" t="s">
        <v>4124</v>
      </c>
      <c r="F607" s="23" t="s">
        <v>1073</v>
      </c>
      <c r="G607" s="23"/>
      <c r="H607" s="46" t="s">
        <v>4123</v>
      </c>
      <c r="I607" s="50">
        <v>1993</v>
      </c>
      <c r="J607" s="22" t="s">
        <v>9</v>
      </c>
      <c r="K607" s="24" t="s">
        <v>1367</v>
      </c>
      <c r="L607" s="24"/>
      <c r="M607" s="25"/>
      <c r="N607" s="25" t="s">
        <v>4121</v>
      </c>
      <c r="O607" s="38" t="s">
        <v>4122</v>
      </c>
    </row>
    <row r="608" spans="1:15" x14ac:dyDescent="0.25">
      <c r="A608" s="9" t="s">
        <v>1379</v>
      </c>
      <c r="B608" s="9" t="s">
        <v>1379</v>
      </c>
      <c r="C608" s="9">
        <v>1</v>
      </c>
      <c r="D608" s="78" t="s">
        <v>1730</v>
      </c>
      <c r="E608" s="95" t="s">
        <v>4125</v>
      </c>
      <c r="F608" s="23" t="s">
        <v>1073</v>
      </c>
      <c r="G608" s="23"/>
      <c r="H608" s="46" t="s">
        <v>4126</v>
      </c>
      <c r="I608" s="50">
        <v>1993</v>
      </c>
      <c r="J608" s="22" t="s">
        <v>9</v>
      </c>
      <c r="K608" s="24" t="s">
        <v>1367</v>
      </c>
      <c r="L608" s="24"/>
      <c r="M608" s="25"/>
      <c r="N608" s="25" t="s">
        <v>4128</v>
      </c>
      <c r="O608" s="38" t="s">
        <v>4127</v>
      </c>
    </row>
    <row r="609" spans="1:15" x14ac:dyDescent="0.25">
      <c r="B609" s="12" t="s">
        <v>1379</v>
      </c>
      <c r="C609" s="9"/>
      <c r="D609" s="78"/>
      <c r="E609" s="96" t="s">
        <v>4327</v>
      </c>
      <c r="F609" s="15" t="s">
        <v>518</v>
      </c>
      <c r="G609" s="15"/>
      <c r="H609" s="46" t="s">
        <v>4328</v>
      </c>
      <c r="I609" s="51">
        <v>2008</v>
      </c>
      <c r="J609" s="22" t="s">
        <v>9</v>
      </c>
      <c r="K609" s="14" t="s">
        <v>1284</v>
      </c>
      <c r="L609" s="14"/>
      <c r="M609" s="16"/>
      <c r="N609" s="43" t="s">
        <v>559</v>
      </c>
    </row>
    <row r="610" spans="1:15" ht="31.5" x14ac:dyDescent="0.25">
      <c r="A610" s="12" t="s">
        <v>1379</v>
      </c>
      <c r="B610" s="12" t="s">
        <v>3281</v>
      </c>
      <c r="C610" s="9">
        <v>1</v>
      </c>
      <c r="D610" s="78" t="s">
        <v>1730</v>
      </c>
      <c r="E610" s="13" t="s">
        <v>2945</v>
      </c>
      <c r="F610" s="15" t="s">
        <v>518</v>
      </c>
      <c r="G610" s="15"/>
      <c r="H610" s="2" t="s">
        <v>2535</v>
      </c>
      <c r="I610" s="51">
        <v>2012</v>
      </c>
      <c r="J610" s="22" t="s">
        <v>9</v>
      </c>
      <c r="K610" s="14" t="s">
        <v>1284</v>
      </c>
      <c r="L610" s="14"/>
      <c r="M610" s="16"/>
      <c r="N610" s="43" t="s">
        <v>596</v>
      </c>
    </row>
    <row r="611" spans="1:15" ht="31.5" x14ac:dyDescent="0.25">
      <c r="A611" s="12" t="s">
        <v>1379</v>
      </c>
      <c r="B611" s="12" t="s">
        <v>1379</v>
      </c>
      <c r="C611" s="9">
        <v>1</v>
      </c>
      <c r="D611" s="78" t="s">
        <v>1730</v>
      </c>
      <c r="E611" s="13" t="s">
        <v>2946</v>
      </c>
      <c r="F611" s="15" t="s">
        <v>518</v>
      </c>
      <c r="G611" s="15"/>
      <c r="H611" s="46" t="s">
        <v>2301</v>
      </c>
      <c r="I611" s="51">
        <v>2012</v>
      </c>
      <c r="J611" s="22" t="s">
        <v>9</v>
      </c>
      <c r="K611" s="14" t="s">
        <v>1284</v>
      </c>
      <c r="L611" s="14"/>
      <c r="M611" s="16"/>
      <c r="N611" s="16" t="s">
        <v>175</v>
      </c>
    </row>
    <row r="612" spans="1:15" ht="63" x14ac:dyDescent="0.25">
      <c r="B612" s="12" t="s">
        <v>1379</v>
      </c>
      <c r="C612" s="69">
        <v>1</v>
      </c>
      <c r="D612" s="70" t="s">
        <v>1733</v>
      </c>
      <c r="E612" s="13" t="str">
        <f t="shared" ref="E612:E617" si="4">""&amp;LEFT(F612,3)&amp;""&amp;I612&amp;"_"&amp;N612&amp;""</f>
        <v>Lay2011_343-349</v>
      </c>
      <c r="F612" s="40" t="s">
        <v>3825</v>
      </c>
      <c r="G612" s="41" t="s">
        <v>3826</v>
      </c>
      <c r="H612" s="46" t="s">
        <v>3827</v>
      </c>
      <c r="I612" s="71">
        <v>2011</v>
      </c>
      <c r="J612" s="22" t="s">
        <v>1381</v>
      </c>
      <c r="K612" s="1" t="s">
        <v>3647</v>
      </c>
      <c r="L612" s="72">
        <v>12</v>
      </c>
      <c r="M612" s="42" t="s">
        <v>369</v>
      </c>
      <c r="N612" s="42" t="s">
        <v>3828</v>
      </c>
      <c r="O612" s="82" t="s">
        <v>3829</v>
      </c>
    </row>
    <row r="613" spans="1:15" ht="47.25" x14ac:dyDescent="0.25">
      <c r="B613" s="12" t="s">
        <v>1379</v>
      </c>
      <c r="C613" s="69"/>
      <c r="D613" s="70"/>
      <c r="E613" s="13" t="str">
        <f t="shared" si="4"/>
        <v>Lay2014_1-7</v>
      </c>
      <c r="F613" s="40" t="s">
        <v>3825</v>
      </c>
      <c r="G613" s="94" t="s">
        <v>4329</v>
      </c>
      <c r="H613" s="46" t="s">
        <v>4330</v>
      </c>
      <c r="I613" s="71">
        <v>2014</v>
      </c>
      <c r="J613" s="22" t="s">
        <v>1381</v>
      </c>
      <c r="K613" s="72" t="s">
        <v>4331</v>
      </c>
      <c r="L613" s="72">
        <v>9</v>
      </c>
      <c r="M613" s="73" t="s">
        <v>215</v>
      </c>
      <c r="N613" s="73" t="s">
        <v>1734</v>
      </c>
    </row>
    <row r="614" spans="1:15" x14ac:dyDescent="0.25">
      <c r="A614" s="12" t="s">
        <v>1379</v>
      </c>
      <c r="B614" s="12" t="s">
        <v>3281</v>
      </c>
      <c r="C614" s="69">
        <v>1</v>
      </c>
      <c r="D614" s="70" t="s">
        <v>1730</v>
      </c>
      <c r="E614" s="13" t="str">
        <f t="shared" si="4"/>
        <v>LeC2000_1-7</v>
      </c>
      <c r="F614" s="40" t="s">
        <v>3739</v>
      </c>
      <c r="G614" s="47"/>
      <c r="H614" s="2" t="s">
        <v>3770</v>
      </c>
      <c r="I614" s="71">
        <v>2000</v>
      </c>
      <c r="J614" s="22" t="s">
        <v>1430</v>
      </c>
      <c r="K614" s="1" t="s">
        <v>1360</v>
      </c>
      <c r="L614" s="72"/>
      <c r="M614" s="73"/>
      <c r="N614" s="42" t="s">
        <v>1734</v>
      </c>
      <c r="O614" s="82" t="s">
        <v>3771</v>
      </c>
    </row>
    <row r="615" spans="1:15" ht="31.5" x14ac:dyDescent="0.25">
      <c r="A615" s="12" t="s">
        <v>1379</v>
      </c>
      <c r="B615" s="12" t="s">
        <v>3281</v>
      </c>
      <c r="C615" s="69">
        <v>1</v>
      </c>
      <c r="D615" s="70" t="s">
        <v>3675</v>
      </c>
      <c r="E615" s="13" t="str">
        <f t="shared" si="4"/>
        <v>LeC2000_Vol 1</v>
      </c>
      <c r="F615" s="40" t="s">
        <v>3739</v>
      </c>
      <c r="G615" s="47"/>
      <c r="H615" s="2" t="s">
        <v>3740</v>
      </c>
      <c r="I615" s="71">
        <v>2000</v>
      </c>
      <c r="J615" s="22" t="s">
        <v>2417</v>
      </c>
      <c r="K615" s="1" t="s">
        <v>1361</v>
      </c>
      <c r="L615" s="72">
        <v>1</v>
      </c>
      <c r="M615" s="73"/>
      <c r="N615" s="42" t="s">
        <v>3741</v>
      </c>
    </row>
    <row r="616" spans="1:15" ht="31.5" x14ac:dyDescent="0.25">
      <c r="A616" s="12" t="s">
        <v>1379</v>
      </c>
      <c r="B616" s="12" t="s">
        <v>3281</v>
      </c>
      <c r="C616" s="69">
        <v>1</v>
      </c>
      <c r="D616" s="70" t="s">
        <v>3675</v>
      </c>
      <c r="E616" s="13" t="str">
        <f t="shared" si="4"/>
        <v>LeC2000_Vol 2</v>
      </c>
      <c r="F616" s="40" t="s">
        <v>3739</v>
      </c>
      <c r="G616" s="47"/>
      <c r="H616" s="2" t="s">
        <v>3743</v>
      </c>
      <c r="I616" s="71">
        <v>2000</v>
      </c>
      <c r="J616" s="22" t="s">
        <v>2417</v>
      </c>
      <c r="K616" s="1" t="s">
        <v>1361</v>
      </c>
      <c r="L616" s="72">
        <v>2</v>
      </c>
      <c r="M616" s="73"/>
      <c r="N616" s="42" t="s">
        <v>3742</v>
      </c>
    </row>
    <row r="617" spans="1:15" x14ac:dyDescent="0.25">
      <c r="A617" s="12" t="s">
        <v>1379</v>
      </c>
      <c r="B617" s="12" t="s">
        <v>3281</v>
      </c>
      <c r="C617" s="69">
        <v>1</v>
      </c>
      <c r="D617" s="70" t="s">
        <v>3675</v>
      </c>
      <c r="E617" s="13" t="str">
        <f t="shared" si="4"/>
        <v>Leh1979_168</v>
      </c>
      <c r="F617" s="40" t="s">
        <v>3685</v>
      </c>
      <c r="G617" s="47"/>
      <c r="H617" s="2" t="s">
        <v>3686</v>
      </c>
      <c r="I617" s="71">
        <v>1979</v>
      </c>
      <c r="J617" s="22" t="s">
        <v>1513</v>
      </c>
      <c r="K617" s="1" t="s">
        <v>3687</v>
      </c>
      <c r="L617" s="72"/>
      <c r="M617" s="73"/>
      <c r="N617" s="42" t="s">
        <v>3688</v>
      </c>
    </row>
    <row r="618" spans="1:15" ht="31.5" x14ac:dyDescent="0.25">
      <c r="A618" s="12" t="s">
        <v>1379</v>
      </c>
      <c r="B618" s="12" t="s">
        <v>1379</v>
      </c>
      <c r="C618" s="70">
        <v>1</v>
      </c>
      <c r="D618" s="78" t="s">
        <v>1733</v>
      </c>
      <c r="E618" s="13" t="s">
        <v>2947</v>
      </c>
      <c r="F618" s="15" t="s">
        <v>252</v>
      </c>
      <c r="G618" s="15"/>
      <c r="H618" s="46" t="s">
        <v>253</v>
      </c>
      <c r="I618" s="51">
        <v>2002</v>
      </c>
      <c r="J618" s="22" t="s">
        <v>1381</v>
      </c>
      <c r="K618" s="14" t="s">
        <v>254</v>
      </c>
      <c r="L618" s="14">
        <v>28</v>
      </c>
      <c r="M618" s="16" t="s">
        <v>238</v>
      </c>
      <c r="N618" s="16" t="s">
        <v>255</v>
      </c>
    </row>
    <row r="619" spans="1:15" ht="31.5" x14ac:dyDescent="0.25">
      <c r="B619" s="12" t="s">
        <v>1379</v>
      </c>
      <c r="C619" s="70"/>
      <c r="D619" s="78"/>
      <c r="E619" s="13" t="s">
        <v>2948</v>
      </c>
      <c r="F619" s="15" t="s">
        <v>256</v>
      </c>
      <c r="G619" s="15" t="s">
        <v>8</v>
      </c>
      <c r="H619" s="46" t="s">
        <v>1453</v>
      </c>
      <c r="I619" s="51">
        <v>2001</v>
      </c>
      <c r="J619" s="22" t="s">
        <v>1381</v>
      </c>
      <c r="K619" s="14" t="s">
        <v>22</v>
      </c>
      <c r="L619" s="14">
        <v>46</v>
      </c>
      <c r="M619" s="16" t="s">
        <v>257</v>
      </c>
      <c r="N619" s="16" t="s">
        <v>258</v>
      </c>
    </row>
    <row r="620" spans="1:15" ht="31.5" x14ac:dyDescent="0.25">
      <c r="B620" s="12" t="s">
        <v>1379</v>
      </c>
      <c r="C620" s="69"/>
      <c r="D620" s="70"/>
      <c r="E620" s="13" t="str">
        <f>""&amp;LEFT(F620,3)&amp;""&amp;I620&amp;"_"&amp;N620&amp;""</f>
        <v>Lev1986_1-30</v>
      </c>
      <c r="F620" s="40" t="s">
        <v>4517</v>
      </c>
      <c r="G620" s="94" t="s">
        <v>4518</v>
      </c>
      <c r="H620" s="46" t="s">
        <v>4516</v>
      </c>
      <c r="I620" s="71">
        <v>1986</v>
      </c>
      <c r="J620" s="22" t="s">
        <v>2417</v>
      </c>
      <c r="K620" s="72" t="s">
        <v>668</v>
      </c>
      <c r="L620" s="72"/>
      <c r="M620" s="73"/>
      <c r="N620" s="73" t="s">
        <v>1770</v>
      </c>
      <c r="O620" s="82" t="s">
        <v>4519</v>
      </c>
    </row>
    <row r="621" spans="1:15" ht="31.5" x14ac:dyDescent="0.25">
      <c r="A621" s="9" t="s">
        <v>1379</v>
      </c>
      <c r="B621" s="9" t="s">
        <v>3281</v>
      </c>
      <c r="C621" s="9">
        <v>2</v>
      </c>
      <c r="D621" s="78" t="s">
        <v>1730</v>
      </c>
      <c r="E621" s="10" t="s">
        <v>2949</v>
      </c>
      <c r="F621" s="23" t="s">
        <v>1823</v>
      </c>
      <c r="G621" s="23" t="s">
        <v>1307</v>
      </c>
      <c r="H621" s="35" t="s">
        <v>1132</v>
      </c>
      <c r="I621" s="50">
        <v>1995</v>
      </c>
      <c r="J621" s="22" t="s">
        <v>9</v>
      </c>
      <c r="K621" s="24" t="s">
        <v>1133</v>
      </c>
      <c r="L621" s="24"/>
      <c r="M621" s="25"/>
      <c r="N621" s="25" t="s">
        <v>1807</v>
      </c>
      <c r="O621" s="38" t="s">
        <v>1131</v>
      </c>
    </row>
    <row r="622" spans="1:15" ht="63" x14ac:dyDescent="0.25">
      <c r="B622" s="12" t="s">
        <v>1379</v>
      </c>
      <c r="C622" s="70"/>
      <c r="D622" s="78"/>
      <c r="E622" s="13" t="s">
        <v>2950</v>
      </c>
      <c r="F622" s="15" t="s">
        <v>1574</v>
      </c>
      <c r="G622" s="15" t="s">
        <v>1606</v>
      </c>
      <c r="H622" s="46" t="s">
        <v>1607</v>
      </c>
      <c r="I622" s="54">
        <v>2002</v>
      </c>
      <c r="J622" s="22" t="s">
        <v>1010</v>
      </c>
      <c r="K622" s="1" t="s">
        <v>1616</v>
      </c>
      <c r="L622" s="1"/>
      <c r="M622" s="43"/>
      <c r="N622" s="43" t="s">
        <v>1608</v>
      </c>
    </row>
    <row r="623" spans="1:15" ht="63" x14ac:dyDescent="0.25">
      <c r="B623" s="12" t="s">
        <v>1379</v>
      </c>
      <c r="C623" s="70"/>
      <c r="D623" s="78"/>
      <c r="E623" s="13" t="s">
        <v>2951</v>
      </c>
      <c r="F623" s="15" t="s">
        <v>1574</v>
      </c>
      <c r="G623" s="15"/>
      <c r="H623" s="46" t="s">
        <v>1575</v>
      </c>
      <c r="I623" s="54">
        <v>2002</v>
      </c>
      <c r="J623" s="22" t="s">
        <v>1010</v>
      </c>
      <c r="K623" s="1" t="s">
        <v>1616</v>
      </c>
      <c r="L623" s="1"/>
      <c r="M623" s="43"/>
      <c r="N623" s="43" t="s">
        <v>1576</v>
      </c>
    </row>
    <row r="624" spans="1:15" ht="31.5" x14ac:dyDescent="0.25">
      <c r="A624" s="9" t="s">
        <v>1379</v>
      </c>
      <c r="B624" s="9" t="s">
        <v>1379</v>
      </c>
      <c r="C624" s="9">
        <v>2</v>
      </c>
      <c r="D624" s="78" t="s">
        <v>1730</v>
      </c>
      <c r="E624" s="10" t="s">
        <v>2952</v>
      </c>
      <c r="F624" s="23" t="s">
        <v>2235</v>
      </c>
      <c r="G624" s="23"/>
      <c r="H624" s="45" t="s">
        <v>2236</v>
      </c>
      <c r="I624" s="50">
        <v>1996</v>
      </c>
      <c r="J624" s="22" t="s">
        <v>9</v>
      </c>
      <c r="K624" s="24" t="s">
        <v>668</v>
      </c>
      <c r="L624" s="24"/>
      <c r="M624" s="25"/>
      <c r="N624" s="25" t="s">
        <v>1912</v>
      </c>
      <c r="O624" s="38" t="s">
        <v>724</v>
      </c>
    </row>
    <row r="625" spans="1:15" ht="31.5" x14ac:dyDescent="0.25">
      <c r="A625" s="9" t="s">
        <v>1379</v>
      </c>
      <c r="B625" s="9" t="s">
        <v>3281</v>
      </c>
      <c r="C625" s="12">
        <v>2</v>
      </c>
      <c r="D625" s="78" t="s">
        <v>1730</v>
      </c>
      <c r="E625" s="10" t="s">
        <v>2953</v>
      </c>
      <c r="F625" s="23" t="s">
        <v>1719</v>
      </c>
      <c r="G625" s="23"/>
      <c r="H625" s="35" t="s">
        <v>1221</v>
      </c>
      <c r="I625" s="50">
        <v>1990</v>
      </c>
      <c r="J625" s="22" t="s">
        <v>1523</v>
      </c>
      <c r="K625" s="24" t="s">
        <v>1285</v>
      </c>
      <c r="L625" s="24"/>
      <c r="M625" s="25"/>
      <c r="N625" s="25" t="s">
        <v>1507</v>
      </c>
      <c r="O625" s="38" t="s">
        <v>1220</v>
      </c>
    </row>
    <row r="626" spans="1:15" ht="47.25" x14ac:dyDescent="0.25">
      <c r="B626" s="12" t="s">
        <v>1379</v>
      </c>
      <c r="C626" s="70"/>
      <c r="D626" s="78"/>
      <c r="E626" s="13" t="s">
        <v>2954</v>
      </c>
      <c r="F626" s="15" t="s">
        <v>259</v>
      </c>
      <c r="G626" s="15" t="s">
        <v>8</v>
      </c>
      <c r="H626" s="46" t="s">
        <v>260</v>
      </c>
      <c r="I626" s="51">
        <v>2005</v>
      </c>
      <c r="J626" s="22" t="s">
        <v>1381</v>
      </c>
      <c r="K626" s="14" t="s">
        <v>261</v>
      </c>
      <c r="L626" s="14">
        <v>65</v>
      </c>
      <c r="M626" s="16"/>
      <c r="N626" s="16" t="s">
        <v>262</v>
      </c>
    </row>
    <row r="627" spans="1:15" x14ac:dyDescent="0.25">
      <c r="A627" s="9" t="s">
        <v>1379</v>
      </c>
      <c r="B627" s="9" t="s">
        <v>1379</v>
      </c>
      <c r="C627" s="9">
        <v>1</v>
      </c>
      <c r="D627" s="78" t="s">
        <v>1730</v>
      </c>
      <c r="E627" s="10" t="s">
        <v>2957</v>
      </c>
      <c r="F627" s="23" t="s">
        <v>2011</v>
      </c>
      <c r="G627" s="23"/>
      <c r="H627" s="45" t="s">
        <v>897</v>
      </c>
      <c r="I627" s="50">
        <v>1988</v>
      </c>
      <c r="J627" s="22" t="s">
        <v>9</v>
      </c>
      <c r="K627" s="24" t="s">
        <v>333</v>
      </c>
      <c r="L627" s="24"/>
      <c r="M627" s="25"/>
      <c r="N627" s="25" t="s">
        <v>208</v>
      </c>
      <c r="O627" s="38" t="s">
        <v>896</v>
      </c>
    </row>
    <row r="628" spans="1:15" ht="31.5" x14ac:dyDescent="0.25">
      <c r="A628" s="9" t="s">
        <v>1379</v>
      </c>
      <c r="B628" s="9" t="s">
        <v>3281</v>
      </c>
      <c r="C628" s="12">
        <v>1</v>
      </c>
      <c r="D628" s="78" t="s">
        <v>1730</v>
      </c>
      <c r="E628" s="10" t="s">
        <v>2955</v>
      </c>
      <c r="F628" s="23" t="s">
        <v>2126</v>
      </c>
      <c r="G628" s="23"/>
      <c r="H628" s="35" t="s">
        <v>2127</v>
      </c>
      <c r="I628" s="50">
        <v>1985</v>
      </c>
      <c r="J628" s="22" t="s">
        <v>9</v>
      </c>
      <c r="K628" s="24" t="s">
        <v>803</v>
      </c>
      <c r="L628" s="24"/>
      <c r="M628" s="25"/>
      <c r="N628" s="25" t="s">
        <v>198</v>
      </c>
      <c r="O628" s="38" t="s">
        <v>804</v>
      </c>
    </row>
    <row r="629" spans="1:15" ht="47.25" x14ac:dyDescent="0.25">
      <c r="A629" s="9" t="s">
        <v>1379</v>
      </c>
      <c r="B629" s="9" t="s">
        <v>3281</v>
      </c>
      <c r="C629" s="70">
        <v>2</v>
      </c>
      <c r="D629" s="78" t="s">
        <v>1733</v>
      </c>
      <c r="E629" s="10" t="s">
        <v>2956</v>
      </c>
      <c r="F629" s="23" t="s">
        <v>696</v>
      </c>
      <c r="G629" s="23"/>
      <c r="H629" s="35" t="s">
        <v>2246</v>
      </c>
      <c r="I629" s="50">
        <v>1986</v>
      </c>
      <c r="J629" s="22" t="s">
        <v>1381</v>
      </c>
      <c r="K629" s="24" t="s">
        <v>2247</v>
      </c>
      <c r="L629" s="24">
        <v>39</v>
      </c>
      <c r="M629" s="25" t="s">
        <v>230</v>
      </c>
      <c r="N629" s="25" t="s">
        <v>2248</v>
      </c>
      <c r="O629" s="38" t="s">
        <v>720</v>
      </c>
    </row>
    <row r="630" spans="1:15" ht="31.5" x14ac:dyDescent="0.25">
      <c r="A630" s="9" t="s">
        <v>1379</v>
      </c>
      <c r="B630" s="9" t="s">
        <v>1379</v>
      </c>
      <c r="C630" s="70">
        <v>2</v>
      </c>
      <c r="D630" s="78" t="s">
        <v>1733</v>
      </c>
      <c r="E630" s="10" t="s">
        <v>2958</v>
      </c>
      <c r="F630" s="23" t="s">
        <v>696</v>
      </c>
      <c r="G630" s="23" t="s">
        <v>1348</v>
      </c>
      <c r="H630" s="45" t="s">
        <v>719</v>
      </c>
      <c r="I630" s="50">
        <v>1996</v>
      </c>
      <c r="J630" s="22" t="s">
        <v>1381</v>
      </c>
      <c r="K630" s="24" t="s">
        <v>2250</v>
      </c>
      <c r="L630" s="24">
        <v>97</v>
      </c>
      <c r="M630" s="25"/>
      <c r="N630" s="25" t="s">
        <v>2249</v>
      </c>
      <c r="O630" s="38" t="s">
        <v>718</v>
      </c>
    </row>
    <row r="631" spans="1:15" ht="63" x14ac:dyDescent="0.25">
      <c r="A631" s="9" t="s">
        <v>1680</v>
      </c>
      <c r="B631" s="9" t="s">
        <v>3281</v>
      </c>
      <c r="C631" s="70">
        <v>1</v>
      </c>
      <c r="D631" s="78" t="s">
        <v>1733</v>
      </c>
      <c r="E631" s="10" t="s">
        <v>2959</v>
      </c>
      <c r="F631" s="23" t="s">
        <v>696</v>
      </c>
      <c r="G631" s="23"/>
      <c r="H631" s="35" t="s">
        <v>695</v>
      </c>
      <c r="I631" s="50">
        <v>1997</v>
      </c>
      <c r="J631" s="22" t="s">
        <v>1381</v>
      </c>
      <c r="K631" s="24" t="s">
        <v>2283</v>
      </c>
      <c r="L631" s="24"/>
      <c r="M631" s="25"/>
      <c r="N631" s="25" t="s">
        <v>2284</v>
      </c>
      <c r="O631" s="38" t="s">
        <v>694</v>
      </c>
    </row>
    <row r="632" spans="1:15" ht="31.5" x14ac:dyDescent="0.25">
      <c r="A632" s="12" t="s">
        <v>1379</v>
      </c>
      <c r="B632" s="12" t="s">
        <v>3281</v>
      </c>
      <c r="C632" s="70">
        <v>3</v>
      </c>
      <c r="D632" s="78" t="s">
        <v>1733</v>
      </c>
      <c r="E632" s="13" t="s">
        <v>2960</v>
      </c>
      <c r="F632" s="15" t="s">
        <v>427</v>
      </c>
      <c r="G632" s="15" t="s">
        <v>428</v>
      </c>
      <c r="H632" s="2" t="s">
        <v>429</v>
      </c>
      <c r="I632" s="51">
        <v>2003</v>
      </c>
      <c r="J632" s="22" t="s">
        <v>1381</v>
      </c>
      <c r="K632" s="14" t="s">
        <v>47</v>
      </c>
      <c r="L632" s="14">
        <v>26</v>
      </c>
      <c r="M632" s="16" t="s">
        <v>238</v>
      </c>
      <c r="N632" s="16" t="s">
        <v>430</v>
      </c>
    </row>
    <row r="633" spans="1:15" ht="31.5" x14ac:dyDescent="0.25">
      <c r="A633" s="9" t="s">
        <v>1379</v>
      </c>
      <c r="B633" s="9" t="s">
        <v>1379</v>
      </c>
      <c r="C633" s="70">
        <v>1</v>
      </c>
      <c r="D633" s="84" t="s">
        <v>2540</v>
      </c>
      <c r="E633" s="10" t="s">
        <v>2961</v>
      </c>
      <c r="F633" s="23" t="s">
        <v>2185</v>
      </c>
      <c r="G633" s="23" t="s">
        <v>1330</v>
      </c>
      <c r="H633" s="45" t="s">
        <v>3287</v>
      </c>
      <c r="I633" s="50">
        <v>1970</v>
      </c>
      <c r="J633" s="22" t="s">
        <v>9</v>
      </c>
      <c r="K633" s="24" t="s">
        <v>1372</v>
      </c>
      <c r="L633" s="24"/>
      <c r="M633" s="25"/>
      <c r="N633" s="25" t="s">
        <v>2018</v>
      </c>
      <c r="O633" s="38" t="s">
        <v>777</v>
      </c>
    </row>
    <row r="634" spans="1:15" ht="31.5" x14ac:dyDescent="0.25">
      <c r="A634" s="12" t="s">
        <v>1379</v>
      </c>
      <c r="B634" s="12" t="s">
        <v>3281</v>
      </c>
      <c r="C634" s="69">
        <v>1</v>
      </c>
      <c r="D634" s="70" t="s">
        <v>2541</v>
      </c>
      <c r="E634" s="13" t="str">
        <f>""&amp;LEFT(F634,3)&amp;""&amp;I634&amp;"_"&amp;N634&amp;""</f>
        <v>Lit2000_542</v>
      </c>
      <c r="F634" s="40" t="s">
        <v>3924</v>
      </c>
      <c r="G634" s="41" t="s">
        <v>3925</v>
      </c>
      <c r="H634" s="2" t="s">
        <v>3926</v>
      </c>
      <c r="I634" s="71">
        <v>2000</v>
      </c>
      <c r="J634" s="22" t="s">
        <v>1513</v>
      </c>
      <c r="K634" s="1" t="s">
        <v>3927</v>
      </c>
      <c r="L634" s="72"/>
      <c r="M634" s="73"/>
      <c r="N634" s="42" t="s">
        <v>3928</v>
      </c>
    </row>
    <row r="635" spans="1:15" ht="31.5" x14ac:dyDescent="0.25">
      <c r="A635" s="12" t="s">
        <v>1379</v>
      </c>
      <c r="B635" s="12" t="s">
        <v>1379</v>
      </c>
      <c r="C635" s="69">
        <v>1</v>
      </c>
      <c r="D635" s="70" t="s">
        <v>1730</v>
      </c>
      <c r="E635" s="13" t="str">
        <f>""&amp;LEFT(F635,3)&amp;""&amp;I635&amp;"_"&amp;N635&amp;""</f>
        <v>Lit2005_270-285</v>
      </c>
      <c r="F635" s="40" t="s">
        <v>4468</v>
      </c>
      <c r="G635" s="94" t="s">
        <v>4469</v>
      </c>
      <c r="H635" s="46" t="s">
        <v>4470</v>
      </c>
      <c r="I635" s="71">
        <v>2005</v>
      </c>
      <c r="J635" s="22" t="s">
        <v>2417</v>
      </c>
      <c r="K635" s="72" t="s">
        <v>4471</v>
      </c>
      <c r="L635" s="72"/>
      <c r="M635" s="73"/>
      <c r="N635" s="73" t="s">
        <v>4472</v>
      </c>
    </row>
    <row r="636" spans="1:15" ht="47.25" x14ac:dyDescent="0.25">
      <c r="A636" s="9" t="s">
        <v>1379</v>
      </c>
      <c r="B636" s="9" t="s">
        <v>3281</v>
      </c>
      <c r="C636" s="69">
        <v>2</v>
      </c>
      <c r="D636" s="78" t="s">
        <v>1733</v>
      </c>
      <c r="E636" s="10" t="s">
        <v>2962</v>
      </c>
      <c r="F636" s="40" t="s">
        <v>2373</v>
      </c>
      <c r="G636" s="23" t="s">
        <v>1852</v>
      </c>
      <c r="H636" s="35" t="s">
        <v>1853</v>
      </c>
      <c r="I636" s="50">
        <v>2009</v>
      </c>
      <c r="J636" s="22" t="s">
        <v>1381</v>
      </c>
      <c r="K636" s="24" t="s">
        <v>1095</v>
      </c>
      <c r="L636" s="24">
        <v>1</v>
      </c>
      <c r="M636" s="25">
        <v>2</v>
      </c>
      <c r="N636" s="25" t="s">
        <v>1854</v>
      </c>
      <c r="O636" s="38" t="s">
        <v>1094</v>
      </c>
    </row>
    <row r="637" spans="1:15" ht="31.5" x14ac:dyDescent="0.25">
      <c r="A637" s="12" t="s">
        <v>1379</v>
      </c>
      <c r="B637" s="12" t="s">
        <v>3281</v>
      </c>
      <c r="C637" s="69">
        <v>2</v>
      </c>
      <c r="D637" s="78" t="s">
        <v>1733</v>
      </c>
      <c r="E637" s="13" t="s">
        <v>2963</v>
      </c>
      <c r="F637" s="40" t="s">
        <v>2373</v>
      </c>
      <c r="G637" s="41" t="s">
        <v>2348</v>
      </c>
      <c r="H637" s="2" t="s">
        <v>2349</v>
      </c>
      <c r="I637" s="51">
        <v>2011</v>
      </c>
      <c r="J637" s="22" t="s">
        <v>1381</v>
      </c>
      <c r="K637" s="1" t="s">
        <v>473</v>
      </c>
      <c r="L637" s="14">
        <v>74</v>
      </c>
      <c r="M637" s="42" t="s">
        <v>369</v>
      </c>
      <c r="N637" s="42" t="s">
        <v>2350</v>
      </c>
    </row>
    <row r="638" spans="1:15" ht="47.25" x14ac:dyDescent="0.25">
      <c r="A638" s="12" t="s">
        <v>1379</v>
      </c>
      <c r="B638" s="12" t="s">
        <v>1379</v>
      </c>
      <c r="C638" s="69">
        <v>1</v>
      </c>
      <c r="D638" s="70" t="s">
        <v>1730</v>
      </c>
      <c r="E638" s="13" t="str">
        <f t="shared" ref="E638:E643" si="5">""&amp;LEFT(F638,3)&amp;""&amp;I638&amp;"_"&amp;N638&amp;""</f>
        <v>Liv1992_1-72</v>
      </c>
      <c r="F638" s="40" t="s">
        <v>4526</v>
      </c>
      <c r="G638" s="94" t="s">
        <v>4527</v>
      </c>
      <c r="H638" s="46" t="s">
        <v>4524</v>
      </c>
      <c r="I638" s="71">
        <v>1992</v>
      </c>
      <c r="J638" s="22" t="s">
        <v>2417</v>
      </c>
      <c r="K638" s="72" t="s">
        <v>1362</v>
      </c>
      <c r="L638" s="72"/>
      <c r="M638" s="73"/>
      <c r="N638" s="73" t="s">
        <v>1693</v>
      </c>
      <c r="O638" s="82" t="s">
        <v>4525</v>
      </c>
    </row>
    <row r="639" spans="1:15" ht="47.25" x14ac:dyDescent="0.25">
      <c r="A639" s="12" t="s">
        <v>1379</v>
      </c>
      <c r="B639" s="12" t="s">
        <v>1379</v>
      </c>
      <c r="C639" s="69">
        <v>1</v>
      </c>
      <c r="D639" s="70" t="s">
        <v>1733</v>
      </c>
      <c r="E639" s="13" t="str">
        <f t="shared" si="5"/>
        <v>Liv2000_655-672</v>
      </c>
      <c r="F639" s="40" t="s">
        <v>3548</v>
      </c>
      <c r="G639" s="41" t="s">
        <v>8</v>
      </c>
      <c r="H639" s="46" t="s">
        <v>3549</v>
      </c>
      <c r="I639" s="71">
        <v>2000</v>
      </c>
      <c r="J639" s="22" t="s">
        <v>1381</v>
      </c>
      <c r="K639" s="1" t="s">
        <v>261</v>
      </c>
      <c r="L639" s="72">
        <v>50</v>
      </c>
      <c r="M639" s="73"/>
      <c r="N639" s="42" t="s">
        <v>3550</v>
      </c>
    </row>
    <row r="640" spans="1:15" ht="31.5" x14ac:dyDescent="0.25">
      <c r="A640" s="12" t="s">
        <v>1379</v>
      </c>
      <c r="B640" s="12" t="s">
        <v>3281</v>
      </c>
      <c r="C640" s="69">
        <v>1</v>
      </c>
      <c r="D640" s="70" t="s">
        <v>1733</v>
      </c>
      <c r="E640" s="13" t="str">
        <f t="shared" si="5"/>
        <v>Liv1998_135-159</v>
      </c>
      <c r="F640" s="40" t="s">
        <v>3619</v>
      </c>
      <c r="G640" s="41" t="s">
        <v>3620</v>
      </c>
      <c r="H640" s="2" t="s">
        <v>3621</v>
      </c>
      <c r="I640" s="71">
        <v>1998</v>
      </c>
      <c r="J640" s="22" t="s">
        <v>1381</v>
      </c>
      <c r="K640" s="1" t="s">
        <v>29</v>
      </c>
      <c r="L640" s="72">
        <v>60</v>
      </c>
      <c r="M640" s="73"/>
      <c r="N640" s="42" t="s">
        <v>3622</v>
      </c>
    </row>
    <row r="641" spans="1:15" ht="31.5" x14ac:dyDescent="0.25">
      <c r="A641" s="12" t="s">
        <v>1379</v>
      </c>
      <c r="B641" s="12" t="s">
        <v>3281</v>
      </c>
      <c r="C641" s="69">
        <v>1</v>
      </c>
      <c r="D641" s="70" t="s">
        <v>1733</v>
      </c>
      <c r="E641" s="13" t="str">
        <f t="shared" si="5"/>
        <v>Lon1999_105-121</v>
      </c>
      <c r="F641" s="40" t="s">
        <v>3623</v>
      </c>
      <c r="G641" s="41" t="s">
        <v>3624</v>
      </c>
      <c r="H641" s="2" t="s">
        <v>3625</v>
      </c>
      <c r="I641" s="71">
        <v>1999</v>
      </c>
      <c r="J641" s="22" t="s">
        <v>1381</v>
      </c>
      <c r="K641" s="1" t="s">
        <v>29</v>
      </c>
      <c r="L641" s="72">
        <v>65</v>
      </c>
      <c r="M641" s="73"/>
      <c r="N641" s="42" t="s">
        <v>3626</v>
      </c>
    </row>
    <row r="642" spans="1:15" ht="31.5" x14ac:dyDescent="0.25">
      <c r="A642" s="12" t="s">
        <v>1379</v>
      </c>
      <c r="B642" s="12" t="s">
        <v>3281</v>
      </c>
      <c r="C642" s="69">
        <v>1</v>
      </c>
      <c r="D642" s="70" t="s">
        <v>2541</v>
      </c>
      <c r="E642" s="13" t="str">
        <f t="shared" si="5"/>
        <v>Lon1969_685</v>
      </c>
      <c r="F642" s="40" t="s">
        <v>4018</v>
      </c>
      <c r="G642" s="41" t="s">
        <v>4019</v>
      </c>
      <c r="H642" s="2" t="s">
        <v>4020</v>
      </c>
      <c r="I642" s="71">
        <v>1969</v>
      </c>
      <c r="J642" s="22" t="s">
        <v>1513</v>
      </c>
      <c r="K642" s="1" t="s">
        <v>3683</v>
      </c>
      <c r="L642" s="72"/>
      <c r="M642" s="73"/>
      <c r="N642" s="42" t="s">
        <v>4021</v>
      </c>
    </row>
    <row r="643" spans="1:15" ht="31.5" x14ac:dyDescent="0.25">
      <c r="A643" s="12" t="s">
        <v>1379</v>
      </c>
      <c r="B643" s="12" t="s">
        <v>3281</v>
      </c>
      <c r="C643" s="69">
        <v>1</v>
      </c>
      <c r="D643" s="70" t="s">
        <v>2541</v>
      </c>
      <c r="E643" s="13" t="str">
        <f t="shared" si="5"/>
        <v>Low1987_382</v>
      </c>
      <c r="F643" s="40" t="s">
        <v>3453</v>
      </c>
      <c r="G643" s="47"/>
      <c r="H643" s="2" t="s">
        <v>3454</v>
      </c>
      <c r="I643" s="71">
        <v>1987</v>
      </c>
      <c r="J643" s="22" t="s">
        <v>1513</v>
      </c>
      <c r="K643" s="1" t="s">
        <v>3455</v>
      </c>
      <c r="L643" s="72"/>
      <c r="M643" s="73"/>
      <c r="N643" s="42" t="s">
        <v>3456</v>
      </c>
    </row>
    <row r="644" spans="1:15" ht="47.25" x14ac:dyDescent="0.25">
      <c r="A644" s="12" t="s">
        <v>1379</v>
      </c>
      <c r="B644" s="12" t="s">
        <v>3281</v>
      </c>
      <c r="C644" s="12">
        <v>1</v>
      </c>
      <c r="D644" s="78" t="s">
        <v>1730</v>
      </c>
      <c r="E644" s="13" t="s">
        <v>2964</v>
      </c>
      <c r="F644" s="15" t="s">
        <v>1004</v>
      </c>
      <c r="G644" s="47"/>
      <c r="H644" s="58" t="s">
        <v>1914</v>
      </c>
      <c r="I644" s="51">
        <v>1991</v>
      </c>
      <c r="J644" s="22" t="s">
        <v>860</v>
      </c>
      <c r="K644" s="14" t="s">
        <v>1004</v>
      </c>
      <c r="L644" s="14"/>
      <c r="M644" s="19"/>
      <c r="N644" s="42" t="s">
        <v>1433</v>
      </c>
    </row>
    <row r="645" spans="1:15" ht="47.25" x14ac:dyDescent="0.25">
      <c r="A645" s="12" t="s">
        <v>1379</v>
      </c>
      <c r="B645" s="12" t="s">
        <v>3281</v>
      </c>
      <c r="C645" s="12">
        <v>1</v>
      </c>
      <c r="D645" s="78" t="s">
        <v>1730</v>
      </c>
      <c r="E645" s="13" t="s">
        <v>2966</v>
      </c>
      <c r="F645" s="15" t="s">
        <v>1004</v>
      </c>
      <c r="G645" s="47"/>
      <c r="H645" s="58" t="s">
        <v>1916</v>
      </c>
      <c r="I645" s="51">
        <v>1998</v>
      </c>
      <c r="J645" s="22" t="s">
        <v>860</v>
      </c>
      <c r="K645" s="14" t="s">
        <v>1004</v>
      </c>
      <c r="L645" s="14"/>
      <c r="M645" s="19"/>
      <c r="N645" s="42" t="s">
        <v>1433</v>
      </c>
    </row>
    <row r="646" spans="1:15" ht="47.25" x14ac:dyDescent="0.25">
      <c r="B646" s="12" t="s">
        <v>1379</v>
      </c>
      <c r="C646" s="70"/>
      <c r="D646" s="78"/>
      <c r="E646" s="13" t="s">
        <v>2967</v>
      </c>
      <c r="F646" s="15" t="s">
        <v>1004</v>
      </c>
      <c r="G646" s="47"/>
      <c r="H646" s="46" t="s">
        <v>1506</v>
      </c>
      <c r="I646" s="51">
        <v>1998</v>
      </c>
      <c r="J646" s="22" t="s">
        <v>860</v>
      </c>
      <c r="K646" s="14" t="s">
        <v>1004</v>
      </c>
      <c r="L646" s="14"/>
      <c r="M646" s="19"/>
      <c r="N646" s="19" t="s">
        <v>1505</v>
      </c>
    </row>
    <row r="647" spans="1:15" x14ac:dyDescent="0.25">
      <c r="A647" s="12" t="s">
        <v>1379</v>
      </c>
      <c r="B647" s="12" t="s">
        <v>3281</v>
      </c>
      <c r="C647" s="9">
        <v>1</v>
      </c>
      <c r="D647" s="78" t="s">
        <v>1730</v>
      </c>
      <c r="E647" s="13" t="s">
        <v>2965</v>
      </c>
      <c r="F647" s="15" t="s">
        <v>1003</v>
      </c>
      <c r="G647" s="47" t="s">
        <v>1919</v>
      </c>
      <c r="H647" s="2" t="s">
        <v>1917</v>
      </c>
      <c r="I647" s="51">
        <v>1993</v>
      </c>
      <c r="J647" s="22" t="s">
        <v>9</v>
      </c>
      <c r="K647" s="1" t="s">
        <v>1918</v>
      </c>
      <c r="L647" s="14"/>
      <c r="M647" s="42"/>
      <c r="N647" s="42" t="s">
        <v>1499</v>
      </c>
    </row>
    <row r="648" spans="1:15" ht="31.5" x14ac:dyDescent="0.25">
      <c r="A648" s="12" t="s">
        <v>1379</v>
      </c>
      <c r="B648" s="12" t="s">
        <v>1379</v>
      </c>
      <c r="C648" s="69">
        <v>1</v>
      </c>
      <c r="D648" s="70" t="s">
        <v>1730</v>
      </c>
      <c r="E648" s="13" t="str">
        <f>""&amp;LEFT(F648,3)&amp;""&amp;I648&amp;"_"&amp;N648&amp;""</f>
        <v>Lox2004_1-13</v>
      </c>
      <c r="F648" s="40" t="s">
        <v>2413</v>
      </c>
      <c r="G648" s="47"/>
      <c r="H648" s="46" t="s">
        <v>4287</v>
      </c>
      <c r="I648" s="71">
        <v>2004</v>
      </c>
      <c r="J648" s="22" t="s">
        <v>9</v>
      </c>
      <c r="K648" s="72" t="s">
        <v>1286</v>
      </c>
      <c r="L648" s="72"/>
      <c r="M648" s="73"/>
      <c r="N648" s="73" t="s">
        <v>1507</v>
      </c>
    </row>
    <row r="649" spans="1:15" ht="31.5" x14ac:dyDescent="0.25">
      <c r="A649" s="12" t="s">
        <v>1379</v>
      </c>
      <c r="B649" s="12" t="s">
        <v>3281</v>
      </c>
      <c r="C649" s="69">
        <v>1</v>
      </c>
      <c r="D649" s="70" t="s">
        <v>1730</v>
      </c>
      <c r="E649" s="13" t="str">
        <f>""&amp;LEFT(F649,3)&amp;""&amp;I649&amp;"_"&amp;N649&amp;""</f>
        <v>Lox2004_1-40</v>
      </c>
      <c r="F649" s="40" t="s">
        <v>2413</v>
      </c>
      <c r="G649" s="47"/>
      <c r="H649" s="2" t="s">
        <v>4459</v>
      </c>
      <c r="I649" s="71">
        <v>2004</v>
      </c>
      <c r="J649" s="22" t="s">
        <v>1010</v>
      </c>
      <c r="K649" s="72" t="s">
        <v>1286</v>
      </c>
      <c r="L649" s="72"/>
      <c r="M649" s="73"/>
      <c r="N649" s="73" t="s">
        <v>1490</v>
      </c>
    </row>
    <row r="650" spans="1:15" x14ac:dyDescent="0.25">
      <c r="A650" s="12" t="s">
        <v>1379</v>
      </c>
      <c r="B650" s="12" t="s">
        <v>1379</v>
      </c>
      <c r="C650" s="9">
        <v>2</v>
      </c>
      <c r="D650" s="78" t="s">
        <v>1730</v>
      </c>
      <c r="E650" s="13" t="s">
        <v>2969</v>
      </c>
      <c r="F650" s="40" t="s">
        <v>2413</v>
      </c>
      <c r="G650" s="41" t="s">
        <v>2414</v>
      </c>
      <c r="H650" s="46" t="s">
        <v>2415</v>
      </c>
      <c r="I650" s="71">
        <v>2009</v>
      </c>
      <c r="J650" s="22" t="s">
        <v>9</v>
      </c>
      <c r="K650" s="1" t="s">
        <v>1286</v>
      </c>
      <c r="L650" s="72"/>
      <c r="M650" s="73"/>
      <c r="N650" s="42" t="s">
        <v>1505</v>
      </c>
    </row>
    <row r="651" spans="1:15" x14ac:dyDescent="0.25">
      <c r="A651" s="12" t="s">
        <v>1379</v>
      </c>
      <c r="B651" s="12" t="s">
        <v>3281</v>
      </c>
      <c r="C651" s="9">
        <v>1</v>
      </c>
      <c r="D651" s="78" t="s">
        <v>1730</v>
      </c>
      <c r="E651" s="13" t="s">
        <v>2968</v>
      </c>
      <c r="F651" s="15" t="s">
        <v>1800</v>
      </c>
      <c r="G651" s="47"/>
      <c r="H651" s="2" t="s">
        <v>1187</v>
      </c>
      <c r="I651" s="51">
        <v>1998</v>
      </c>
      <c r="J651" s="22" t="s">
        <v>860</v>
      </c>
      <c r="K651" s="1" t="s">
        <v>1801</v>
      </c>
      <c r="L651" s="14"/>
      <c r="M651" s="42"/>
      <c r="N651" s="42" t="s">
        <v>362</v>
      </c>
    </row>
    <row r="652" spans="1:15" x14ac:dyDescent="0.25">
      <c r="B652" s="12" t="s">
        <v>1379</v>
      </c>
      <c r="C652" s="9"/>
      <c r="D652" s="78"/>
      <c r="E652" s="96" t="s">
        <v>4313</v>
      </c>
      <c r="F652" s="15" t="s">
        <v>1800</v>
      </c>
      <c r="G652" s="47"/>
      <c r="H652" s="2" t="s">
        <v>4314</v>
      </c>
      <c r="I652" s="51">
        <v>2002</v>
      </c>
      <c r="J652" s="22" t="s">
        <v>860</v>
      </c>
      <c r="K652" s="1" t="s">
        <v>1361</v>
      </c>
      <c r="L652" s="14"/>
      <c r="M652" s="42"/>
      <c r="N652" s="42" t="s">
        <v>1768</v>
      </c>
    </row>
    <row r="653" spans="1:15" ht="31.5" x14ac:dyDescent="0.25">
      <c r="B653" s="12" t="s">
        <v>1379</v>
      </c>
      <c r="C653" s="69"/>
      <c r="D653" s="78"/>
      <c r="E653" s="13" t="s">
        <v>2970</v>
      </c>
      <c r="F653" s="15" t="s">
        <v>1677</v>
      </c>
      <c r="G653" s="47" t="s">
        <v>8</v>
      </c>
      <c r="H653" s="46" t="s">
        <v>1678</v>
      </c>
      <c r="I653" s="51">
        <v>1999</v>
      </c>
      <c r="J653" s="22" t="s">
        <v>1381</v>
      </c>
      <c r="K653" s="1" t="s">
        <v>47</v>
      </c>
      <c r="L653" s="14">
        <v>22</v>
      </c>
      <c r="M653" s="42" t="s">
        <v>238</v>
      </c>
      <c r="N653" s="42" t="s">
        <v>1628</v>
      </c>
    </row>
    <row r="654" spans="1:15" x14ac:dyDescent="0.25">
      <c r="A654" s="9" t="s">
        <v>1379</v>
      </c>
      <c r="B654" s="9" t="s">
        <v>3281</v>
      </c>
      <c r="C654" s="12">
        <v>1</v>
      </c>
      <c r="D654" s="78" t="s">
        <v>1730</v>
      </c>
      <c r="E654" s="10" t="s">
        <v>2971</v>
      </c>
      <c r="F654" s="23" t="s">
        <v>1975</v>
      </c>
      <c r="G654" s="23"/>
      <c r="H654" s="35" t="s">
        <v>928</v>
      </c>
      <c r="I654" s="50">
        <v>1977</v>
      </c>
      <c r="J654" s="22" t="s">
        <v>9</v>
      </c>
      <c r="K654" s="24" t="s">
        <v>333</v>
      </c>
      <c r="L654" s="24"/>
      <c r="M654" s="25"/>
      <c r="N654" s="25" t="s">
        <v>1976</v>
      </c>
      <c r="O654" s="38" t="s">
        <v>927</v>
      </c>
    </row>
    <row r="655" spans="1:15" ht="47.25" x14ac:dyDescent="0.25">
      <c r="A655" s="12" t="s">
        <v>1379</v>
      </c>
      <c r="B655" s="12" t="s">
        <v>1379</v>
      </c>
      <c r="C655" s="70">
        <v>1</v>
      </c>
      <c r="D655" s="78" t="s">
        <v>1733</v>
      </c>
      <c r="E655" s="13" t="s">
        <v>2977</v>
      </c>
      <c r="F655" s="15" t="s">
        <v>268</v>
      </c>
      <c r="G655" s="15"/>
      <c r="H655" s="46" t="s">
        <v>269</v>
      </c>
      <c r="I655" s="51">
        <v>2000</v>
      </c>
      <c r="J655" s="22" t="s">
        <v>1381</v>
      </c>
      <c r="K655" s="14" t="s">
        <v>270</v>
      </c>
      <c r="L655" s="14">
        <v>9</v>
      </c>
      <c r="M655" s="16"/>
      <c r="N655" s="16" t="s">
        <v>271</v>
      </c>
    </row>
    <row r="656" spans="1:15" ht="31.5" x14ac:dyDescent="0.25">
      <c r="A656" s="9" t="s">
        <v>1379</v>
      </c>
      <c r="B656" s="9" t="s">
        <v>1379</v>
      </c>
      <c r="C656" s="9">
        <v>1</v>
      </c>
      <c r="D656" s="78" t="s">
        <v>1730</v>
      </c>
      <c r="E656" s="10" t="s">
        <v>2975</v>
      </c>
      <c r="F656" s="23" t="s">
        <v>1202</v>
      </c>
      <c r="G656" s="23"/>
      <c r="H656" s="45" t="s">
        <v>1752</v>
      </c>
      <c r="I656" s="50">
        <v>1994</v>
      </c>
      <c r="J656" s="22" t="s">
        <v>9</v>
      </c>
      <c r="K656" s="24" t="s">
        <v>1361</v>
      </c>
      <c r="L656" s="24"/>
      <c r="M656" s="25"/>
      <c r="N656" s="25" t="s">
        <v>1751</v>
      </c>
      <c r="O656" s="38" t="s">
        <v>1201</v>
      </c>
    </row>
    <row r="657" spans="1:15" ht="47.25" x14ac:dyDescent="0.25">
      <c r="A657" s="9"/>
      <c r="B657" s="9" t="s">
        <v>1379</v>
      </c>
      <c r="C657" s="70"/>
      <c r="D657" s="78"/>
      <c r="E657" s="10" t="s">
        <v>2974</v>
      </c>
      <c r="F657" s="23" t="s">
        <v>832</v>
      </c>
      <c r="G657" s="23"/>
      <c r="H657" s="45" t="s">
        <v>2111</v>
      </c>
      <c r="I657" s="50">
        <v>1994</v>
      </c>
      <c r="J657" s="22" t="s">
        <v>9</v>
      </c>
      <c r="K657" s="24" t="s">
        <v>1361</v>
      </c>
      <c r="L657" s="24"/>
      <c r="M657" s="25"/>
      <c r="N657" s="25" t="s">
        <v>1768</v>
      </c>
      <c r="O657" s="38" t="s">
        <v>830</v>
      </c>
    </row>
    <row r="658" spans="1:15" ht="31.5" x14ac:dyDescent="0.25">
      <c r="A658" s="9" t="s">
        <v>1379</v>
      </c>
      <c r="B658" s="9" t="s">
        <v>1379</v>
      </c>
      <c r="C658" s="12">
        <v>1</v>
      </c>
      <c r="D658" s="78" t="s">
        <v>1730</v>
      </c>
      <c r="E658" s="10" t="s">
        <v>2976</v>
      </c>
      <c r="F658" s="23" t="s">
        <v>832</v>
      </c>
      <c r="G658" s="23"/>
      <c r="H658" s="45" t="s">
        <v>831</v>
      </c>
      <c r="I658" s="50">
        <v>1995</v>
      </c>
      <c r="J658" s="22" t="s">
        <v>9</v>
      </c>
      <c r="K658" s="24" t="s">
        <v>1370</v>
      </c>
      <c r="L658" s="24"/>
      <c r="M658" s="25"/>
      <c r="N658" s="25" t="s">
        <v>1486</v>
      </c>
      <c r="O658" s="38" t="s">
        <v>830</v>
      </c>
    </row>
    <row r="659" spans="1:15" x14ac:dyDescent="0.25">
      <c r="A659" s="12" t="s">
        <v>1379</v>
      </c>
      <c r="B659" s="12" t="s">
        <v>3281</v>
      </c>
      <c r="C659" s="69">
        <v>1</v>
      </c>
      <c r="D659" s="70" t="s">
        <v>2541</v>
      </c>
      <c r="E659" s="13" t="str">
        <f>""&amp;LEFT(F659,3)&amp;""&amp;I659&amp;"_"&amp;N659&amp;""</f>
        <v>Mac1968_523</v>
      </c>
      <c r="F659" s="40" t="s">
        <v>3487</v>
      </c>
      <c r="G659" s="41" t="s">
        <v>3488</v>
      </c>
      <c r="H659" s="2" t="s">
        <v>3489</v>
      </c>
      <c r="I659" s="71">
        <v>1968</v>
      </c>
      <c r="J659" s="22" t="s">
        <v>1513</v>
      </c>
      <c r="K659" s="1" t="s">
        <v>3481</v>
      </c>
      <c r="L659" s="72"/>
      <c r="M659" s="73"/>
      <c r="N659" s="42" t="s">
        <v>3490</v>
      </c>
    </row>
    <row r="660" spans="1:15" x14ac:dyDescent="0.25">
      <c r="A660" s="9" t="s">
        <v>1379</v>
      </c>
      <c r="B660" s="9" t="s">
        <v>1379</v>
      </c>
      <c r="C660" s="12">
        <v>1</v>
      </c>
      <c r="D660" s="78" t="s">
        <v>1730</v>
      </c>
      <c r="E660" s="10" t="s">
        <v>2972</v>
      </c>
      <c r="F660" s="23" t="s">
        <v>1986</v>
      </c>
      <c r="G660" s="23"/>
      <c r="H660" s="45" t="s">
        <v>918</v>
      </c>
      <c r="I660" s="50">
        <v>1981</v>
      </c>
      <c r="J660" s="22" t="s">
        <v>9</v>
      </c>
      <c r="K660" s="24" t="s">
        <v>333</v>
      </c>
      <c r="L660" s="24"/>
      <c r="M660" s="25"/>
      <c r="N660" s="25" t="s">
        <v>1985</v>
      </c>
      <c r="O660" s="38" t="s">
        <v>917</v>
      </c>
    </row>
    <row r="661" spans="1:15" x14ac:dyDescent="0.25">
      <c r="A661" s="9" t="s">
        <v>1379</v>
      </c>
      <c r="B661" s="9" t="s">
        <v>3281</v>
      </c>
      <c r="C661" s="12">
        <v>1</v>
      </c>
      <c r="D661" s="78" t="s">
        <v>1730</v>
      </c>
      <c r="E661" s="10" t="s">
        <v>2973</v>
      </c>
      <c r="F661" s="23" t="s">
        <v>1986</v>
      </c>
      <c r="G661" s="23"/>
      <c r="H661" s="35" t="s">
        <v>912</v>
      </c>
      <c r="I661" s="50">
        <v>1983</v>
      </c>
      <c r="J661" s="22" t="s">
        <v>9</v>
      </c>
      <c r="K661" s="24" t="s">
        <v>333</v>
      </c>
      <c r="L661" s="24"/>
      <c r="M661" s="25"/>
      <c r="N661" s="25" t="s">
        <v>1505</v>
      </c>
      <c r="O661" s="38" t="s">
        <v>911</v>
      </c>
    </row>
    <row r="662" spans="1:15" ht="31.5" x14ac:dyDescent="0.25">
      <c r="A662" s="12" t="s">
        <v>1379</v>
      </c>
      <c r="B662" s="12" t="s">
        <v>1379</v>
      </c>
      <c r="C662" s="70">
        <v>1</v>
      </c>
      <c r="D662" s="78" t="s">
        <v>1733</v>
      </c>
      <c r="E662" s="13" t="s">
        <v>2978</v>
      </c>
      <c r="F662" s="15" t="s">
        <v>272</v>
      </c>
      <c r="G662" s="15" t="s">
        <v>8</v>
      </c>
      <c r="H662" s="46" t="s">
        <v>273</v>
      </c>
      <c r="I662" s="51">
        <v>2009</v>
      </c>
      <c r="J662" s="22" t="s">
        <v>1381</v>
      </c>
      <c r="K662" s="14" t="s">
        <v>274</v>
      </c>
      <c r="L662" s="14"/>
      <c r="M662" s="16"/>
      <c r="N662" s="16" t="s">
        <v>200</v>
      </c>
    </row>
    <row r="663" spans="1:15" ht="31.5" x14ac:dyDescent="0.25">
      <c r="B663" s="12" t="s">
        <v>1379</v>
      </c>
      <c r="C663" s="69"/>
      <c r="D663" s="70"/>
      <c r="E663" s="13" t="str">
        <f>""&amp;LEFT(F663,3)&amp;""&amp;I663&amp;"_"&amp;N663&amp;""</f>
        <v>Mad2002_43</v>
      </c>
      <c r="F663" s="40" t="s">
        <v>3606</v>
      </c>
      <c r="G663" s="41" t="s">
        <v>8</v>
      </c>
      <c r="H663" s="46" t="s">
        <v>3607</v>
      </c>
      <c r="I663" s="71">
        <v>2002</v>
      </c>
      <c r="J663" s="22" t="s">
        <v>9</v>
      </c>
      <c r="K663" s="1" t="s">
        <v>1374</v>
      </c>
      <c r="L663" s="72"/>
      <c r="M663" s="73"/>
      <c r="N663" s="42" t="s">
        <v>3469</v>
      </c>
    </row>
    <row r="664" spans="1:15" ht="31.5" x14ac:dyDescent="0.25">
      <c r="A664" s="12" t="s">
        <v>1379</v>
      </c>
      <c r="B664" s="12" t="s">
        <v>3281</v>
      </c>
      <c r="C664" s="9">
        <v>1</v>
      </c>
      <c r="D664" s="78" t="s">
        <v>1730</v>
      </c>
      <c r="E664" s="13" t="s">
        <v>2979</v>
      </c>
      <c r="F664" s="40" t="s">
        <v>2398</v>
      </c>
      <c r="G664" s="40" t="s">
        <v>2397</v>
      </c>
      <c r="H664" s="2" t="s">
        <v>2399</v>
      </c>
      <c r="I664" s="51">
        <v>2005</v>
      </c>
      <c r="J664" s="22" t="s">
        <v>9</v>
      </c>
      <c r="K664" s="1" t="s">
        <v>1367</v>
      </c>
      <c r="L664" s="14"/>
      <c r="M664" s="16"/>
      <c r="N664" s="43" t="s">
        <v>1433</v>
      </c>
    </row>
    <row r="665" spans="1:15" s="27" customFormat="1" ht="31.5" x14ac:dyDescent="0.25">
      <c r="A665" s="9" t="s">
        <v>1379</v>
      </c>
      <c r="B665" s="9" t="s">
        <v>3281</v>
      </c>
      <c r="C665" s="69">
        <v>1</v>
      </c>
      <c r="D665" s="84" t="s">
        <v>2540</v>
      </c>
      <c r="E665" s="10" t="s">
        <v>2980</v>
      </c>
      <c r="F665" s="23" t="s">
        <v>1309</v>
      </c>
      <c r="G665" s="23" t="s">
        <v>8</v>
      </c>
      <c r="H665" s="35" t="s">
        <v>1127</v>
      </c>
      <c r="I665" s="50">
        <v>1984</v>
      </c>
      <c r="J665" s="22" t="s">
        <v>2417</v>
      </c>
      <c r="K665" s="24" t="s">
        <v>1125</v>
      </c>
      <c r="L665" s="24"/>
      <c r="M665" s="25"/>
      <c r="N665" s="25" t="s">
        <v>1829</v>
      </c>
      <c r="O665" s="38" t="s">
        <v>1126</v>
      </c>
    </row>
    <row r="666" spans="1:15" ht="47.25" x14ac:dyDescent="0.25">
      <c r="A666" s="12" t="s">
        <v>1379</v>
      </c>
      <c r="B666" s="12" t="s">
        <v>1379</v>
      </c>
      <c r="C666" s="69">
        <v>1</v>
      </c>
      <c r="D666" s="70" t="s">
        <v>1733</v>
      </c>
      <c r="E666" s="13" t="str">
        <f>""&amp;LEFT(F666,3)&amp;""&amp;I666&amp;"_"&amp;N666&amp;""</f>
        <v>Mal2003_369-385</v>
      </c>
      <c r="F666" s="40" t="s">
        <v>4479</v>
      </c>
      <c r="G666" s="94" t="s">
        <v>4271</v>
      </c>
      <c r="H666" s="46" t="s">
        <v>4483</v>
      </c>
      <c r="I666" s="71">
        <v>2003</v>
      </c>
      <c r="J666" s="22" t="s">
        <v>1381</v>
      </c>
      <c r="K666" s="72" t="s">
        <v>4484</v>
      </c>
      <c r="L666" s="72">
        <v>24</v>
      </c>
      <c r="M666" s="73" t="s">
        <v>247</v>
      </c>
      <c r="N666" s="73" t="s">
        <v>4485</v>
      </c>
      <c r="O666" s="82" t="s">
        <v>4486</v>
      </c>
    </row>
    <row r="667" spans="1:15" ht="31.5" x14ac:dyDescent="0.25">
      <c r="A667" s="12" t="s">
        <v>1379</v>
      </c>
      <c r="B667" s="12" t="s">
        <v>1379</v>
      </c>
      <c r="C667" s="69">
        <v>1</v>
      </c>
      <c r="D667" s="70" t="s">
        <v>1733</v>
      </c>
      <c r="E667" s="13" t="str">
        <f>""&amp;LEFT(F667,3)&amp;""&amp;I667&amp;"_"&amp;N667&amp;""</f>
        <v>Mal2004_145-149</v>
      </c>
      <c r="F667" s="40" t="s">
        <v>4479</v>
      </c>
      <c r="G667" s="94" t="s">
        <v>4480</v>
      </c>
      <c r="H667" s="46" t="s">
        <v>4481</v>
      </c>
      <c r="I667" s="71">
        <v>2004</v>
      </c>
      <c r="J667" s="22" t="s">
        <v>1381</v>
      </c>
      <c r="K667" s="72" t="s">
        <v>1391</v>
      </c>
      <c r="L667" s="72">
        <v>298</v>
      </c>
      <c r="M667" s="73"/>
      <c r="N667" s="73" t="s">
        <v>1615</v>
      </c>
      <c r="O667" s="82" t="s">
        <v>4482</v>
      </c>
    </row>
    <row r="668" spans="1:15" ht="47.25" x14ac:dyDescent="0.25">
      <c r="A668" s="12" t="s">
        <v>1379</v>
      </c>
      <c r="B668" s="12" t="s">
        <v>1379</v>
      </c>
      <c r="C668" s="69">
        <v>1</v>
      </c>
      <c r="D668" s="70" t="s">
        <v>1733</v>
      </c>
      <c r="E668" s="13" t="str">
        <f>""&amp;LEFT(F668,3)&amp;""&amp;I668&amp;"_"&amp;N668&amp;""</f>
        <v>Man2008_1-15</v>
      </c>
      <c r="F668" s="40" t="s">
        <v>3551</v>
      </c>
      <c r="G668" s="41" t="s">
        <v>3552</v>
      </c>
      <c r="H668" s="46" t="s">
        <v>3553</v>
      </c>
      <c r="I668" s="71">
        <v>2008</v>
      </c>
      <c r="J668" s="22" t="s">
        <v>1523</v>
      </c>
      <c r="K668" s="1" t="s">
        <v>3554</v>
      </c>
      <c r="L668" s="72">
        <v>3</v>
      </c>
      <c r="M668" s="73"/>
      <c r="N668" s="42" t="s">
        <v>200</v>
      </c>
    </row>
    <row r="669" spans="1:15" ht="63" x14ac:dyDescent="0.25">
      <c r="B669" s="12" t="s">
        <v>1379</v>
      </c>
      <c r="C669" s="69"/>
      <c r="D669" s="70"/>
      <c r="E669" s="13" t="str">
        <f>""&amp;LEFT(F669,3)&amp;""&amp;I669&amp;"_"&amp;N669&amp;""</f>
        <v>Man2009_1-22</v>
      </c>
      <c r="F669" s="40" t="s">
        <v>3551</v>
      </c>
      <c r="G669" s="41" t="s">
        <v>3552</v>
      </c>
      <c r="H669" s="46" t="s">
        <v>4419</v>
      </c>
      <c r="I669" s="71">
        <v>2009</v>
      </c>
      <c r="J669" s="22" t="s">
        <v>1523</v>
      </c>
      <c r="K669" s="1" t="s">
        <v>3554</v>
      </c>
      <c r="L669" s="72">
        <v>5</v>
      </c>
      <c r="M669" s="73"/>
      <c r="N669" s="42" t="s">
        <v>1499</v>
      </c>
    </row>
    <row r="670" spans="1:15" ht="31.5" x14ac:dyDescent="0.25">
      <c r="A670" s="12" t="s">
        <v>1379</v>
      </c>
      <c r="B670" s="12" t="s">
        <v>3281</v>
      </c>
      <c r="C670" s="69">
        <v>1</v>
      </c>
      <c r="D670" s="70" t="s">
        <v>2541</v>
      </c>
      <c r="E670" s="13" t="str">
        <f>""&amp;LEFT(F670,3)&amp;""&amp;I670&amp;"_"&amp;N670&amp;""</f>
        <v>Man1981_379</v>
      </c>
      <c r="F670" s="40" t="s">
        <v>2479</v>
      </c>
      <c r="G670" s="41" t="s">
        <v>3498</v>
      </c>
      <c r="H670" s="2" t="s">
        <v>3499</v>
      </c>
      <c r="I670" s="71">
        <v>1981</v>
      </c>
      <c r="J670" s="22" t="s">
        <v>2417</v>
      </c>
      <c r="K670" s="1" t="s">
        <v>844</v>
      </c>
      <c r="L670" s="72">
        <v>306</v>
      </c>
      <c r="M670" s="73"/>
      <c r="N670" s="42" t="s">
        <v>3500</v>
      </c>
    </row>
    <row r="671" spans="1:15" ht="31.5" x14ac:dyDescent="0.25">
      <c r="A671" s="12" t="s">
        <v>1379</v>
      </c>
      <c r="B671" s="12" t="s">
        <v>3281</v>
      </c>
      <c r="C671" s="69">
        <v>1</v>
      </c>
      <c r="D671" s="78" t="s">
        <v>1733</v>
      </c>
      <c r="E671" s="13" t="s">
        <v>2981</v>
      </c>
      <c r="F671" s="40" t="s">
        <v>2479</v>
      </c>
      <c r="G671" s="41" t="s">
        <v>2462</v>
      </c>
      <c r="H671" s="2" t="s">
        <v>2480</v>
      </c>
      <c r="I671" s="71">
        <v>1997</v>
      </c>
      <c r="J671" s="22" t="s">
        <v>1381</v>
      </c>
      <c r="K671" s="1" t="s">
        <v>2477</v>
      </c>
      <c r="L671" s="72">
        <v>9</v>
      </c>
      <c r="M671" s="42" t="s">
        <v>215</v>
      </c>
      <c r="N671" s="42" t="s">
        <v>2481</v>
      </c>
    </row>
    <row r="672" spans="1:15" ht="31.5" x14ac:dyDescent="0.25">
      <c r="A672" s="12" t="s">
        <v>1379</v>
      </c>
      <c r="B672" s="12" t="s">
        <v>3281</v>
      </c>
      <c r="C672" s="70">
        <v>1</v>
      </c>
      <c r="D672" s="78" t="s">
        <v>1733</v>
      </c>
      <c r="E672" s="13" t="s">
        <v>2983</v>
      </c>
      <c r="F672" s="15" t="s">
        <v>471</v>
      </c>
      <c r="G672" s="15" t="s">
        <v>8</v>
      </c>
      <c r="H672" s="2" t="s">
        <v>472</v>
      </c>
      <c r="I672" s="51">
        <v>2009</v>
      </c>
      <c r="J672" s="22" t="s">
        <v>1381</v>
      </c>
      <c r="K672" s="14" t="s">
        <v>473</v>
      </c>
      <c r="L672" s="14">
        <v>72</v>
      </c>
      <c r="M672" s="16"/>
      <c r="N672" s="16" t="s">
        <v>474</v>
      </c>
    </row>
    <row r="673" spans="1:15" ht="31.5" x14ac:dyDescent="0.25">
      <c r="A673" s="9" t="s">
        <v>1379</v>
      </c>
      <c r="B673" s="9" t="s">
        <v>3281</v>
      </c>
      <c r="C673" s="12">
        <v>1</v>
      </c>
      <c r="D673" s="78" t="s">
        <v>1730</v>
      </c>
      <c r="E673" s="10" t="s">
        <v>2982</v>
      </c>
      <c r="F673" s="23" t="s">
        <v>1972</v>
      </c>
      <c r="G673" s="23"/>
      <c r="H673" s="35" t="s">
        <v>1973</v>
      </c>
      <c r="I673" s="50">
        <v>1977</v>
      </c>
      <c r="J673" s="22" t="s">
        <v>9</v>
      </c>
      <c r="K673" s="24" t="s">
        <v>333</v>
      </c>
      <c r="L673" s="24"/>
      <c r="M673" s="25"/>
      <c r="N673" s="25" t="s">
        <v>1974</v>
      </c>
      <c r="O673" s="38" t="s">
        <v>929</v>
      </c>
    </row>
    <row r="674" spans="1:15" x14ac:dyDescent="0.25">
      <c r="A674" s="12" t="s">
        <v>1379</v>
      </c>
      <c r="B674" s="12" t="s">
        <v>3281</v>
      </c>
      <c r="C674" s="69">
        <v>1</v>
      </c>
      <c r="D674" s="70" t="s">
        <v>2541</v>
      </c>
      <c r="E674" s="13" t="str">
        <f>""&amp;LEFT(F674,3)&amp;""&amp;I674&amp;"_"&amp;N674&amp;""</f>
        <v>Mar1970_402</v>
      </c>
      <c r="F674" s="40" t="s">
        <v>3474</v>
      </c>
      <c r="G674" s="47"/>
      <c r="H674" s="2" t="s">
        <v>3475</v>
      </c>
      <c r="I674" s="71">
        <v>1970</v>
      </c>
      <c r="J674" s="22" t="s">
        <v>1513</v>
      </c>
      <c r="K674" s="1" t="s">
        <v>3476</v>
      </c>
      <c r="L674" s="72"/>
      <c r="M674" s="73"/>
      <c r="N674" s="42" t="s">
        <v>3477</v>
      </c>
    </row>
    <row r="675" spans="1:15" ht="31.5" x14ac:dyDescent="0.25">
      <c r="B675" s="12" t="s">
        <v>1379</v>
      </c>
      <c r="C675" s="69"/>
      <c r="D675" s="70"/>
      <c r="E675" s="13" t="str">
        <f>""&amp;LEFT(F675,3)&amp;""&amp;I675&amp;"_"&amp;N675&amp;""</f>
        <v>Mas2005_1-18</v>
      </c>
      <c r="F675" s="40" t="s">
        <v>4500</v>
      </c>
      <c r="G675" s="47"/>
      <c r="H675" s="46" t="s">
        <v>4501</v>
      </c>
      <c r="I675" s="71">
        <v>2005</v>
      </c>
      <c r="J675" s="22" t="s">
        <v>1523</v>
      </c>
      <c r="K675" s="72" t="s">
        <v>4493</v>
      </c>
      <c r="L675" s="72"/>
      <c r="M675" s="73"/>
      <c r="N675" s="73" t="s">
        <v>1433</v>
      </c>
      <c r="O675" s="82" t="s">
        <v>4502</v>
      </c>
    </row>
    <row r="676" spans="1:15" ht="31.5" x14ac:dyDescent="0.25">
      <c r="A676" s="9"/>
      <c r="B676" s="9" t="s">
        <v>1379</v>
      </c>
      <c r="C676" s="69"/>
      <c r="D676" s="78"/>
      <c r="E676" s="10" t="s">
        <v>2985</v>
      </c>
      <c r="F676" s="23" t="s">
        <v>2303</v>
      </c>
      <c r="G676" s="23" t="s">
        <v>2304</v>
      </c>
      <c r="H676" s="45" t="s">
        <v>2305</v>
      </c>
      <c r="I676" s="50">
        <v>1999</v>
      </c>
      <c r="J676" s="22" t="s">
        <v>1381</v>
      </c>
      <c r="K676" s="24" t="s">
        <v>47</v>
      </c>
      <c r="L676" s="24">
        <v>22</v>
      </c>
      <c r="M676" s="25" t="s">
        <v>243</v>
      </c>
      <c r="N676" s="25" t="s">
        <v>2306</v>
      </c>
      <c r="O676" s="38" t="s">
        <v>1227</v>
      </c>
    </row>
    <row r="677" spans="1:15" ht="31.5" x14ac:dyDescent="0.25">
      <c r="A677" s="9" t="s">
        <v>1680</v>
      </c>
      <c r="B677" s="9" t="s">
        <v>1379</v>
      </c>
      <c r="C677" s="9">
        <v>1</v>
      </c>
      <c r="D677" s="78" t="s">
        <v>1730</v>
      </c>
      <c r="E677" s="10" t="s">
        <v>2984</v>
      </c>
      <c r="F677" s="23" t="s">
        <v>1711</v>
      </c>
      <c r="G677" s="23" t="s">
        <v>1712</v>
      </c>
      <c r="H677" s="45" t="s">
        <v>1713</v>
      </c>
      <c r="I677" s="50">
        <v>1997</v>
      </c>
      <c r="J677" s="22" t="s">
        <v>2417</v>
      </c>
      <c r="K677" s="24" t="s">
        <v>1360</v>
      </c>
      <c r="L677" s="24"/>
      <c r="M677" s="25"/>
      <c r="N677" s="25" t="s">
        <v>1714</v>
      </c>
      <c r="O677" s="38" t="s">
        <v>1227</v>
      </c>
    </row>
    <row r="678" spans="1:15" ht="31.5" x14ac:dyDescent="0.25">
      <c r="A678" s="9" t="s">
        <v>1680</v>
      </c>
      <c r="B678" s="9" t="s">
        <v>1680</v>
      </c>
      <c r="C678" s="69">
        <v>1</v>
      </c>
      <c r="D678" s="78" t="s">
        <v>1733</v>
      </c>
      <c r="E678" s="10" t="s">
        <v>2986</v>
      </c>
      <c r="F678" s="23" t="s">
        <v>2307</v>
      </c>
      <c r="G678" s="23" t="s">
        <v>8</v>
      </c>
      <c r="H678" s="45" t="s">
        <v>1236</v>
      </c>
      <c r="I678" s="50">
        <v>1997</v>
      </c>
      <c r="J678" s="22" t="s">
        <v>1381</v>
      </c>
      <c r="K678" s="24" t="s">
        <v>47</v>
      </c>
      <c r="L678" s="24">
        <v>20</v>
      </c>
      <c r="M678" s="25">
        <v>2</v>
      </c>
      <c r="N678" s="25" t="s">
        <v>1705</v>
      </c>
      <c r="O678" s="38" t="s">
        <v>1235</v>
      </c>
    </row>
    <row r="679" spans="1:15" ht="47.25" x14ac:dyDescent="0.25">
      <c r="B679" s="12" t="s">
        <v>1379</v>
      </c>
      <c r="C679" s="69"/>
      <c r="D679" s="70"/>
      <c r="E679" s="13" t="str">
        <f>""&amp;LEFT(F679,3)&amp;""&amp;I679&amp;"_"&amp;N679&amp;""</f>
        <v>Maz2001_93-102</v>
      </c>
      <c r="F679" s="40" t="s">
        <v>4409</v>
      </c>
      <c r="G679" s="94" t="s">
        <v>4410</v>
      </c>
      <c r="H679" s="46" t="s">
        <v>4420</v>
      </c>
      <c r="I679" s="71">
        <v>2001</v>
      </c>
      <c r="J679" s="22" t="s">
        <v>1381</v>
      </c>
      <c r="K679" s="72" t="s">
        <v>33</v>
      </c>
      <c r="L679" s="72">
        <v>214</v>
      </c>
      <c r="M679" s="73"/>
      <c r="N679" s="73" t="s">
        <v>4411</v>
      </c>
      <c r="O679" s="82" t="s">
        <v>4412</v>
      </c>
    </row>
    <row r="680" spans="1:15" ht="31.5" x14ac:dyDescent="0.25">
      <c r="A680" s="12" t="s">
        <v>1379</v>
      </c>
      <c r="B680" s="12" t="s">
        <v>3281</v>
      </c>
      <c r="C680" s="69">
        <v>1</v>
      </c>
      <c r="D680" s="78" t="s">
        <v>1733</v>
      </c>
      <c r="E680" s="13" t="s">
        <v>2987</v>
      </c>
      <c r="F680" s="40" t="s">
        <v>2358</v>
      </c>
      <c r="G680" s="41" t="s">
        <v>2359</v>
      </c>
      <c r="H680" s="2" t="s">
        <v>2360</v>
      </c>
      <c r="I680" s="51">
        <v>2011</v>
      </c>
      <c r="J680" s="22" t="s">
        <v>1381</v>
      </c>
      <c r="K680" s="1" t="s">
        <v>473</v>
      </c>
      <c r="L680" s="14">
        <v>74</v>
      </c>
      <c r="M680" s="42" t="s">
        <v>230</v>
      </c>
      <c r="N680" s="42" t="s">
        <v>2361</v>
      </c>
    </row>
    <row r="681" spans="1:15" ht="31.5" x14ac:dyDescent="0.25">
      <c r="A681" s="12" t="s">
        <v>1379</v>
      </c>
      <c r="B681" s="12" t="s">
        <v>3281</v>
      </c>
      <c r="C681" s="69">
        <v>1</v>
      </c>
      <c r="D681" s="70" t="s">
        <v>3675</v>
      </c>
      <c r="E681" s="13" t="str">
        <f>""&amp;LEFT(F681,3)&amp;""&amp;I681&amp;"_"&amp;N681&amp;""</f>
        <v>McC1981_448</v>
      </c>
      <c r="F681" s="40" t="s">
        <v>3676</v>
      </c>
      <c r="G681" s="41" t="s">
        <v>3677</v>
      </c>
      <c r="H681" s="2" t="s">
        <v>3678</v>
      </c>
      <c r="I681" s="71">
        <v>1981</v>
      </c>
      <c r="J681" s="22" t="s">
        <v>1513</v>
      </c>
      <c r="K681" s="1" t="s">
        <v>3679</v>
      </c>
      <c r="L681" s="72"/>
      <c r="M681" s="73"/>
      <c r="N681" s="42" t="s">
        <v>3680</v>
      </c>
    </row>
    <row r="682" spans="1:15" ht="31.5" x14ac:dyDescent="0.25">
      <c r="B682" s="12" t="s">
        <v>1379</v>
      </c>
      <c r="C682" s="70"/>
      <c r="D682" s="78"/>
      <c r="E682" s="13" t="s">
        <v>2989</v>
      </c>
      <c r="F682" s="15" t="s">
        <v>282</v>
      </c>
      <c r="G682" s="15" t="s">
        <v>283</v>
      </c>
      <c r="H682" s="46" t="s">
        <v>284</v>
      </c>
      <c r="I682" s="51">
        <v>1998</v>
      </c>
      <c r="J682" s="22" t="s">
        <v>1381</v>
      </c>
      <c r="K682" s="14" t="s">
        <v>22</v>
      </c>
      <c r="L682" s="14">
        <v>43</v>
      </c>
      <c r="M682" s="16" t="s">
        <v>215</v>
      </c>
      <c r="N682" s="16" t="s">
        <v>285</v>
      </c>
    </row>
    <row r="683" spans="1:15" ht="31.5" x14ac:dyDescent="0.25">
      <c r="A683" s="9" t="s">
        <v>1379</v>
      </c>
      <c r="B683" s="9" t="s">
        <v>1379</v>
      </c>
      <c r="C683" s="12">
        <v>1</v>
      </c>
      <c r="D683" s="78" t="s">
        <v>1730</v>
      </c>
      <c r="E683" s="10" t="s">
        <v>2988</v>
      </c>
      <c r="F683" s="23" t="s">
        <v>1328</v>
      </c>
      <c r="G683" s="23" t="s">
        <v>8</v>
      </c>
      <c r="H683" s="45" t="s">
        <v>2114</v>
      </c>
      <c r="I683" s="50">
        <v>1996</v>
      </c>
      <c r="J683" s="22" t="s">
        <v>9</v>
      </c>
      <c r="K683" s="24" t="s">
        <v>1370</v>
      </c>
      <c r="L683" s="24"/>
      <c r="M683" s="25"/>
      <c r="N683" s="25" t="s">
        <v>2113</v>
      </c>
      <c r="O683" s="38" t="s">
        <v>817</v>
      </c>
    </row>
    <row r="684" spans="1:15" ht="31.5" x14ac:dyDescent="0.25">
      <c r="B684" s="12" t="s">
        <v>1379</v>
      </c>
      <c r="C684" s="70"/>
      <c r="D684" s="78"/>
      <c r="E684" s="13" t="s">
        <v>2990</v>
      </c>
      <c r="F684" s="15" t="s">
        <v>286</v>
      </c>
      <c r="G684" s="15"/>
      <c r="H684" s="46" t="s">
        <v>287</v>
      </c>
      <c r="I684" s="51">
        <v>1999</v>
      </c>
      <c r="J684" s="22" t="s">
        <v>1381</v>
      </c>
      <c r="K684" s="14" t="s">
        <v>52</v>
      </c>
      <c r="L684" s="14">
        <v>18</v>
      </c>
      <c r="M684" s="16"/>
      <c r="N684" s="16" t="s">
        <v>288</v>
      </c>
    </row>
    <row r="685" spans="1:15" ht="31.5" x14ac:dyDescent="0.25">
      <c r="A685" s="9" t="s">
        <v>1379</v>
      </c>
      <c r="B685" s="9" t="s">
        <v>3281</v>
      </c>
      <c r="C685" s="9">
        <v>1</v>
      </c>
      <c r="D685" s="78" t="s">
        <v>1730</v>
      </c>
      <c r="E685" s="10" t="s">
        <v>2991</v>
      </c>
      <c r="F685" s="23" t="s">
        <v>1310</v>
      </c>
      <c r="G685" s="23" t="s">
        <v>8</v>
      </c>
      <c r="H685" s="35" t="s">
        <v>1116</v>
      </c>
      <c r="I685" s="50">
        <v>1984</v>
      </c>
      <c r="J685" s="22" t="s">
        <v>9</v>
      </c>
      <c r="K685" s="24" t="s">
        <v>802</v>
      </c>
      <c r="L685" s="24"/>
      <c r="M685" s="25"/>
      <c r="N685" s="25" t="s">
        <v>1734</v>
      </c>
      <c r="O685" s="38" t="s">
        <v>1115</v>
      </c>
    </row>
    <row r="686" spans="1:15" ht="31.5" x14ac:dyDescent="0.25">
      <c r="B686" s="12" t="s">
        <v>1379</v>
      </c>
      <c r="C686" s="70"/>
      <c r="D686" s="78"/>
      <c r="E686" s="13" t="s">
        <v>2992</v>
      </c>
      <c r="F686" s="15" t="s">
        <v>289</v>
      </c>
      <c r="G686" s="15" t="s">
        <v>8</v>
      </c>
      <c r="H686" s="46" t="s">
        <v>290</v>
      </c>
      <c r="I686" s="51">
        <v>1997</v>
      </c>
      <c r="J686" s="22" t="s">
        <v>1381</v>
      </c>
      <c r="K686" s="14" t="s">
        <v>29</v>
      </c>
      <c r="L686" s="14">
        <v>59</v>
      </c>
      <c r="M686" s="16"/>
      <c r="N686" s="16" t="s">
        <v>291</v>
      </c>
    </row>
    <row r="687" spans="1:15" ht="31.5" x14ac:dyDescent="0.25">
      <c r="B687" s="12" t="s">
        <v>1379</v>
      </c>
      <c r="C687" s="70"/>
      <c r="D687" s="78"/>
      <c r="E687" s="13" t="s">
        <v>2993</v>
      </c>
      <c r="F687" s="15" t="s">
        <v>289</v>
      </c>
      <c r="G687" s="15"/>
      <c r="H687" s="46" t="s">
        <v>292</v>
      </c>
      <c r="I687" s="51">
        <v>2001</v>
      </c>
      <c r="J687" s="22" t="s">
        <v>1381</v>
      </c>
      <c r="K687" s="14" t="s">
        <v>85</v>
      </c>
      <c r="L687" s="14">
        <v>37</v>
      </c>
      <c r="M687" s="16"/>
      <c r="N687" s="16" t="s">
        <v>293</v>
      </c>
    </row>
    <row r="688" spans="1:15" ht="31.5" x14ac:dyDescent="0.25">
      <c r="A688" s="12" t="s">
        <v>1379</v>
      </c>
      <c r="B688" s="12" t="s">
        <v>3281</v>
      </c>
      <c r="C688" s="70">
        <v>1</v>
      </c>
      <c r="D688" s="78" t="s">
        <v>1733</v>
      </c>
      <c r="E688" s="13" t="s">
        <v>2994</v>
      </c>
      <c r="F688" s="15" t="s">
        <v>491</v>
      </c>
      <c r="G688" s="15" t="s">
        <v>492</v>
      </c>
      <c r="H688" s="2" t="s">
        <v>493</v>
      </c>
      <c r="I688" s="51">
        <v>2004</v>
      </c>
      <c r="J688" s="22" t="s">
        <v>1381</v>
      </c>
      <c r="K688" s="14" t="s">
        <v>494</v>
      </c>
      <c r="L688" s="14">
        <v>60</v>
      </c>
      <c r="M688" s="16"/>
      <c r="N688" s="16" t="s">
        <v>495</v>
      </c>
    </row>
    <row r="689" spans="1:15" ht="31.5" x14ac:dyDescent="0.25">
      <c r="A689" s="9" t="s">
        <v>1379</v>
      </c>
      <c r="B689" s="9" t="s">
        <v>1379</v>
      </c>
      <c r="C689" s="12">
        <v>1</v>
      </c>
      <c r="D689" s="78" t="s">
        <v>1730</v>
      </c>
      <c r="E689" s="10" t="s">
        <v>2995</v>
      </c>
      <c r="F689" s="23" t="s">
        <v>1347</v>
      </c>
      <c r="G689" s="23" t="s">
        <v>2208</v>
      </c>
      <c r="H689" s="45" t="s">
        <v>2209</v>
      </c>
      <c r="I689" s="50">
        <v>1976</v>
      </c>
      <c r="J689" s="22" t="s">
        <v>9</v>
      </c>
      <c r="K689" s="24" t="s">
        <v>668</v>
      </c>
      <c r="L689" s="24"/>
      <c r="M689" s="25"/>
      <c r="N689" s="25" t="s">
        <v>1961</v>
      </c>
      <c r="O689" s="38" t="s">
        <v>752</v>
      </c>
    </row>
    <row r="690" spans="1:15" ht="31.5" x14ac:dyDescent="0.25">
      <c r="A690" s="9" t="s">
        <v>1379</v>
      </c>
      <c r="B690" s="9" t="s">
        <v>1379</v>
      </c>
      <c r="C690" s="12">
        <v>1</v>
      </c>
      <c r="D690" s="78" t="s">
        <v>1730</v>
      </c>
      <c r="E690" s="10" t="s">
        <v>3001</v>
      </c>
      <c r="F690" s="23" t="s">
        <v>1347</v>
      </c>
      <c r="G690" s="23" t="s">
        <v>2238</v>
      </c>
      <c r="H690" s="45" t="s">
        <v>723</v>
      </c>
      <c r="I690" s="50">
        <v>1997</v>
      </c>
      <c r="J690" s="22" t="s">
        <v>9</v>
      </c>
      <c r="K690" s="24" t="s">
        <v>668</v>
      </c>
      <c r="L690" s="24"/>
      <c r="M690" s="25"/>
      <c r="N690" s="25" t="s">
        <v>2009</v>
      </c>
      <c r="O690" s="38" t="s">
        <v>722</v>
      </c>
    </row>
    <row r="691" spans="1:15" ht="31.5" x14ac:dyDescent="0.25">
      <c r="A691" s="9" t="s">
        <v>1379</v>
      </c>
      <c r="B691" s="9" t="s">
        <v>3281</v>
      </c>
      <c r="C691" s="12">
        <v>4</v>
      </c>
      <c r="D691" s="78" t="s">
        <v>1730</v>
      </c>
      <c r="E691" s="10" t="s">
        <v>2996</v>
      </c>
      <c r="F691" s="23" t="s">
        <v>1345</v>
      </c>
      <c r="G691" s="23" t="s">
        <v>2213</v>
      </c>
      <c r="H691" s="35" t="s">
        <v>747</v>
      </c>
      <c r="I691" s="53">
        <v>1980</v>
      </c>
      <c r="J691" s="22" t="s">
        <v>1416</v>
      </c>
      <c r="K691" s="24" t="s">
        <v>668</v>
      </c>
      <c r="L691" s="24"/>
      <c r="M691" s="25"/>
      <c r="N691" s="25" t="s">
        <v>238</v>
      </c>
      <c r="O691" s="38" t="s">
        <v>746</v>
      </c>
    </row>
    <row r="692" spans="1:15" ht="31.5" x14ac:dyDescent="0.25">
      <c r="A692" s="9" t="s">
        <v>1379</v>
      </c>
      <c r="B692" s="9" t="s">
        <v>3281</v>
      </c>
      <c r="C692" s="12">
        <v>4</v>
      </c>
      <c r="D692" s="78" t="s">
        <v>1730</v>
      </c>
      <c r="E692" s="10" t="s">
        <v>2998</v>
      </c>
      <c r="F692" s="23" t="s">
        <v>1345</v>
      </c>
      <c r="G692" s="23" t="s">
        <v>2217</v>
      </c>
      <c r="H692" s="35" t="s">
        <v>2218</v>
      </c>
      <c r="I692" s="50">
        <v>1982</v>
      </c>
      <c r="J692" s="22" t="s">
        <v>1523</v>
      </c>
      <c r="K692" s="24" t="s">
        <v>668</v>
      </c>
      <c r="L692" s="24"/>
      <c r="M692" s="25"/>
      <c r="N692" s="25" t="s">
        <v>1714</v>
      </c>
      <c r="O692" s="38" t="s">
        <v>740</v>
      </c>
    </row>
    <row r="693" spans="1:15" ht="31.5" x14ac:dyDescent="0.25">
      <c r="A693" s="9" t="s">
        <v>1379</v>
      </c>
      <c r="B693" s="9" t="s">
        <v>1379</v>
      </c>
      <c r="C693" s="70">
        <v>2</v>
      </c>
      <c r="D693" s="78" t="s">
        <v>1733</v>
      </c>
      <c r="E693" s="10" t="s">
        <v>2999</v>
      </c>
      <c r="F693" s="23" t="s">
        <v>1345</v>
      </c>
      <c r="G693" s="23" t="s">
        <v>2226</v>
      </c>
      <c r="H693" s="45" t="s">
        <v>731</v>
      </c>
      <c r="I693" s="50">
        <v>1984</v>
      </c>
      <c r="J693" s="22" t="s">
        <v>1381</v>
      </c>
      <c r="K693" s="24" t="s">
        <v>47</v>
      </c>
      <c r="L693" s="24">
        <v>7</v>
      </c>
      <c r="M693" s="25" t="s">
        <v>369</v>
      </c>
      <c r="N693" s="25" t="s">
        <v>2225</v>
      </c>
      <c r="O693" s="38" t="s">
        <v>730</v>
      </c>
    </row>
    <row r="694" spans="1:15" ht="47.25" x14ac:dyDescent="0.25">
      <c r="A694" s="9" t="s">
        <v>1379</v>
      </c>
      <c r="B694" s="9" t="s">
        <v>3281</v>
      </c>
      <c r="C694" s="70">
        <v>2</v>
      </c>
      <c r="D694" s="78" t="s">
        <v>1733</v>
      </c>
      <c r="E694" s="10" t="s">
        <v>3000</v>
      </c>
      <c r="F694" s="23" t="s">
        <v>1345</v>
      </c>
      <c r="G694" s="23" t="s">
        <v>2217</v>
      </c>
      <c r="H694" s="35" t="s">
        <v>2222</v>
      </c>
      <c r="I694" s="50">
        <v>1984</v>
      </c>
      <c r="J694" s="22" t="s">
        <v>1381</v>
      </c>
      <c r="K694" s="24" t="s">
        <v>2223</v>
      </c>
      <c r="L694" s="24">
        <v>20</v>
      </c>
      <c r="M694" s="25" t="s">
        <v>238</v>
      </c>
      <c r="N694" s="25" t="s">
        <v>2224</v>
      </c>
      <c r="O694" s="38" t="s">
        <v>732</v>
      </c>
    </row>
    <row r="695" spans="1:15" ht="31.5" x14ac:dyDescent="0.25">
      <c r="A695" s="9" t="s">
        <v>1379</v>
      </c>
      <c r="B695" s="9" t="s">
        <v>3281</v>
      </c>
      <c r="C695" s="12">
        <v>5</v>
      </c>
      <c r="D695" s="78" t="s">
        <v>1730</v>
      </c>
      <c r="E695" s="10" t="s">
        <v>2997</v>
      </c>
      <c r="F695" s="23" t="s">
        <v>1346</v>
      </c>
      <c r="G695" s="23" t="s">
        <v>2214</v>
      </c>
      <c r="H695" s="45" t="s">
        <v>745</v>
      </c>
      <c r="I695" s="50">
        <v>1982</v>
      </c>
      <c r="J695" s="22" t="s">
        <v>1416</v>
      </c>
      <c r="K695" s="24" t="s">
        <v>668</v>
      </c>
      <c r="L695" s="24"/>
      <c r="M695" s="25"/>
      <c r="N695" s="25" t="s">
        <v>238</v>
      </c>
      <c r="O695" s="38" t="s">
        <v>744</v>
      </c>
    </row>
    <row r="696" spans="1:15" x14ac:dyDescent="0.25">
      <c r="A696" s="9" t="s">
        <v>1379</v>
      </c>
      <c r="B696" s="9" t="s">
        <v>3281</v>
      </c>
      <c r="C696" s="9">
        <v>1</v>
      </c>
      <c r="D696" s="78" t="s">
        <v>1730</v>
      </c>
      <c r="E696" s="10" t="s">
        <v>3002</v>
      </c>
      <c r="F696" s="23" t="s">
        <v>1859</v>
      </c>
      <c r="G696" s="23" t="s">
        <v>1860</v>
      </c>
      <c r="H696" s="35" t="s">
        <v>1086</v>
      </c>
      <c r="I696" s="50">
        <v>1990</v>
      </c>
      <c r="J696" s="22" t="s">
        <v>9</v>
      </c>
      <c r="K696" s="24" t="s">
        <v>679</v>
      </c>
      <c r="L696" s="24"/>
      <c r="M696" s="25"/>
      <c r="N696" s="25" t="s">
        <v>1861</v>
      </c>
      <c r="O696" s="38" t="s">
        <v>1085</v>
      </c>
    </row>
    <row r="697" spans="1:15" ht="31.5" x14ac:dyDescent="0.25">
      <c r="B697" s="12" t="s">
        <v>1379</v>
      </c>
      <c r="C697" s="70"/>
      <c r="D697" s="78"/>
      <c r="E697" s="13" t="s">
        <v>3003</v>
      </c>
      <c r="F697" s="15" t="s">
        <v>2308</v>
      </c>
      <c r="G697" s="15" t="s">
        <v>2309</v>
      </c>
      <c r="H697" s="46" t="s">
        <v>2310</v>
      </c>
      <c r="I697" s="51">
        <v>1999</v>
      </c>
      <c r="J697" s="22" t="s">
        <v>1381</v>
      </c>
      <c r="K697" s="1" t="s">
        <v>47</v>
      </c>
      <c r="L697" s="14">
        <v>22</v>
      </c>
      <c r="M697" s="43" t="s">
        <v>215</v>
      </c>
      <c r="N697" s="43" t="s">
        <v>2311</v>
      </c>
    </row>
    <row r="698" spans="1:15" ht="31.5" x14ac:dyDescent="0.25">
      <c r="A698" s="9" t="s">
        <v>1379</v>
      </c>
      <c r="B698" s="9" t="s">
        <v>3281</v>
      </c>
      <c r="C698" s="9">
        <v>2</v>
      </c>
      <c r="D698" s="78" t="s">
        <v>1730</v>
      </c>
      <c r="E698" s="10" t="s">
        <v>3004</v>
      </c>
      <c r="F698" s="23" t="s">
        <v>1176</v>
      </c>
      <c r="G698" s="23"/>
      <c r="H698" s="35" t="s">
        <v>1175</v>
      </c>
      <c r="I698" s="50">
        <v>2002</v>
      </c>
      <c r="J698" s="22" t="s">
        <v>9</v>
      </c>
      <c r="K698" s="24" t="s">
        <v>1361</v>
      </c>
      <c r="L698" s="24"/>
      <c r="M698" s="25"/>
      <c r="N698" s="25" t="s">
        <v>1770</v>
      </c>
      <c r="O698" s="38" t="s">
        <v>1174</v>
      </c>
    </row>
    <row r="699" spans="1:15" x14ac:dyDescent="0.25">
      <c r="A699" s="12" t="s">
        <v>1379</v>
      </c>
      <c r="B699" s="12" t="s">
        <v>3281</v>
      </c>
      <c r="C699" s="69">
        <v>1</v>
      </c>
      <c r="D699" s="70" t="s">
        <v>2541</v>
      </c>
      <c r="E699" s="13" t="str">
        <f>""&amp;LEFT(F699,3)&amp;""&amp;I699&amp;"_"&amp;N699&amp;""</f>
        <v>Met1969_212</v>
      </c>
      <c r="F699" s="40" t="s">
        <v>3449</v>
      </c>
      <c r="G699" s="41" t="s">
        <v>3450</v>
      </c>
      <c r="H699" s="2" t="s">
        <v>3451</v>
      </c>
      <c r="I699" s="71">
        <v>1969</v>
      </c>
      <c r="J699" s="22" t="s">
        <v>1513</v>
      </c>
      <c r="K699" s="1" t="s">
        <v>3447</v>
      </c>
      <c r="L699" s="72"/>
      <c r="M699" s="73"/>
      <c r="N699" s="42" t="s">
        <v>3452</v>
      </c>
    </row>
    <row r="700" spans="1:15" ht="31.5" x14ac:dyDescent="0.25">
      <c r="A700" s="12" t="s">
        <v>1379</v>
      </c>
      <c r="B700" s="12" t="s">
        <v>3281</v>
      </c>
      <c r="C700" s="12">
        <v>1</v>
      </c>
      <c r="D700" s="78" t="s">
        <v>1730</v>
      </c>
      <c r="E700" s="13" t="s">
        <v>3005</v>
      </c>
      <c r="F700" s="15" t="s">
        <v>266</v>
      </c>
      <c r="G700" s="15"/>
      <c r="H700" s="2" t="s">
        <v>555</v>
      </c>
      <c r="I700" s="51">
        <v>2006</v>
      </c>
      <c r="J700" s="22" t="s">
        <v>1523</v>
      </c>
      <c r="K700" s="14" t="s">
        <v>1285</v>
      </c>
      <c r="L700" s="14"/>
      <c r="M700" s="16"/>
      <c r="N700" s="16" t="s">
        <v>200</v>
      </c>
    </row>
    <row r="701" spans="1:15" ht="47.25" x14ac:dyDescent="0.25">
      <c r="B701" s="12" t="s">
        <v>1379</v>
      </c>
      <c r="C701" s="70"/>
      <c r="D701" s="78"/>
      <c r="E701" s="13" t="s">
        <v>3006</v>
      </c>
      <c r="F701" s="15" t="s">
        <v>266</v>
      </c>
      <c r="G701" s="15" t="s">
        <v>267</v>
      </c>
      <c r="H701" s="46" t="s">
        <v>1454</v>
      </c>
      <c r="I701" s="51">
        <v>2006</v>
      </c>
      <c r="J701" s="22" t="s">
        <v>9</v>
      </c>
      <c r="K701" s="14" t="s">
        <v>1286</v>
      </c>
      <c r="L701" s="14"/>
      <c r="M701" s="16"/>
      <c r="N701" s="16" t="s">
        <v>201</v>
      </c>
    </row>
    <row r="702" spans="1:15" ht="31.5" x14ac:dyDescent="0.25">
      <c r="A702" s="12" t="s">
        <v>1379</v>
      </c>
      <c r="B702" s="12" t="s">
        <v>1379</v>
      </c>
      <c r="C702" s="12">
        <v>2</v>
      </c>
      <c r="D702" s="78" t="s">
        <v>1730</v>
      </c>
      <c r="E702" s="13" t="s">
        <v>3007</v>
      </c>
      <c r="F702" s="15" t="s">
        <v>266</v>
      </c>
      <c r="G702" s="15"/>
      <c r="H702" s="46" t="s">
        <v>2302</v>
      </c>
      <c r="I702" s="51">
        <v>2007</v>
      </c>
      <c r="J702" s="22" t="s">
        <v>1523</v>
      </c>
      <c r="K702" s="14" t="s">
        <v>1285</v>
      </c>
      <c r="L702" s="14"/>
      <c r="M702" s="16"/>
      <c r="N702" s="16" t="s">
        <v>466</v>
      </c>
    </row>
    <row r="703" spans="1:15" ht="31.5" x14ac:dyDescent="0.25">
      <c r="A703" s="12" t="s">
        <v>1379</v>
      </c>
      <c r="B703" s="12" t="s">
        <v>1379</v>
      </c>
      <c r="C703" s="12">
        <v>1</v>
      </c>
      <c r="D703" s="78" t="s">
        <v>1730</v>
      </c>
      <c r="E703" s="13" t="s">
        <v>3008</v>
      </c>
      <c r="F703" s="15" t="s">
        <v>266</v>
      </c>
      <c r="G703" s="15"/>
      <c r="H703" s="46" t="s">
        <v>418</v>
      </c>
      <c r="I703" s="51">
        <v>2012</v>
      </c>
      <c r="J703" s="22" t="s">
        <v>1523</v>
      </c>
      <c r="K703" s="14" t="s">
        <v>1286</v>
      </c>
      <c r="L703" s="14"/>
      <c r="M703" s="16"/>
      <c r="N703" s="16" t="s">
        <v>345</v>
      </c>
    </row>
    <row r="704" spans="1:15" ht="47.25" x14ac:dyDescent="0.25">
      <c r="A704" s="12" t="s">
        <v>1379</v>
      </c>
      <c r="B704" s="12" t="s">
        <v>3281</v>
      </c>
      <c r="C704" s="69">
        <v>1</v>
      </c>
      <c r="D704" s="78" t="s">
        <v>1733</v>
      </c>
      <c r="E704" s="13" t="s">
        <v>3009</v>
      </c>
      <c r="F704" s="40" t="s">
        <v>2482</v>
      </c>
      <c r="G704" s="41" t="s">
        <v>2462</v>
      </c>
      <c r="H704" s="2" t="s">
        <v>2491</v>
      </c>
      <c r="I704" s="71">
        <v>1989</v>
      </c>
      <c r="J704" s="22" t="s">
        <v>1381</v>
      </c>
      <c r="K704" s="1" t="s">
        <v>2477</v>
      </c>
      <c r="L704" s="72">
        <v>8</v>
      </c>
      <c r="M704" s="42" t="s">
        <v>369</v>
      </c>
      <c r="N704" s="42" t="s">
        <v>2483</v>
      </c>
    </row>
    <row r="705" spans="1:15" ht="31.5" x14ac:dyDescent="0.25">
      <c r="A705" s="12" t="s">
        <v>1379</v>
      </c>
      <c r="B705" s="12" t="s">
        <v>1379</v>
      </c>
      <c r="C705" s="69">
        <v>1</v>
      </c>
      <c r="D705" s="70" t="s">
        <v>1733</v>
      </c>
      <c r="E705" s="13" t="str">
        <f>""&amp;LEFT(F705,3)&amp;""&amp;I705&amp;"_"&amp;N705&amp;""</f>
        <v>Mic1991_97-121</v>
      </c>
      <c r="F705" s="40" t="s">
        <v>4142</v>
      </c>
      <c r="G705" s="94" t="s">
        <v>4188</v>
      </c>
      <c r="H705" s="46" t="s">
        <v>4192</v>
      </c>
      <c r="I705" s="71">
        <v>1991</v>
      </c>
      <c r="J705" s="22" t="s">
        <v>1381</v>
      </c>
      <c r="K705" s="72" t="s">
        <v>4189</v>
      </c>
      <c r="L705" s="72">
        <v>154</v>
      </c>
      <c r="M705" s="73"/>
      <c r="N705" s="73" t="s">
        <v>4190</v>
      </c>
      <c r="O705" s="82" t="s">
        <v>4191</v>
      </c>
    </row>
    <row r="706" spans="1:15" ht="31.5" x14ac:dyDescent="0.25">
      <c r="A706" s="12" t="s">
        <v>1379</v>
      </c>
      <c r="B706" s="12" t="s">
        <v>1379</v>
      </c>
      <c r="C706" s="69">
        <v>1</v>
      </c>
      <c r="D706" s="70" t="s">
        <v>1733</v>
      </c>
      <c r="E706" s="13" t="str">
        <f>""&amp;LEFT(F706,3)&amp;""&amp;I706&amp;"_"&amp;N706&amp;""</f>
        <v>Mic1995_267-273</v>
      </c>
      <c r="F706" s="40" t="s">
        <v>4142</v>
      </c>
      <c r="G706" s="94" t="s">
        <v>4143</v>
      </c>
      <c r="H706" s="46" t="s">
        <v>4166</v>
      </c>
      <c r="I706" s="71">
        <v>1995</v>
      </c>
      <c r="J706" s="22" t="s">
        <v>1381</v>
      </c>
      <c r="K706" s="72" t="s">
        <v>4144</v>
      </c>
      <c r="L706" s="72">
        <v>199</v>
      </c>
      <c r="M706" s="73"/>
      <c r="N706" s="73" t="s">
        <v>4145</v>
      </c>
      <c r="O706" s="82" t="s">
        <v>4146</v>
      </c>
    </row>
    <row r="707" spans="1:15" ht="31.5" x14ac:dyDescent="0.25">
      <c r="A707" s="12" t="s">
        <v>1379</v>
      </c>
      <c r="B707" s="12" t="s">
        <v>3281</v>
      </c>
      <c r="C707" s="9">
        <v>1</v>
      </c>
      <c r="D707" s="78" t="s">
        <v>1730</v>
      </c>
      <c r="E707" s="13" t="s">
        <v>3010</v>
      </c>
      <c r="F707" s="40" t="s">
        <v>2405</v>
      </c>
      <c r="G707" s="41" t="s">
        <v>2406</v>
      </c>
      <c r="H707" s="2" t="s">
        <v>2407</v>
      </c>
      <c r="I707" s="71">
        <v>1999</v>
      </c>
      <c r="J707" s="22" t="s">
        <v>742</v>
      </c>
      <c r="K707" s="72"/>
      <c r="L707" s="72"/>
      <c r="M707" s="73"/>
      <c r="N707" s="42" t="s">
        <v>1507</v>
      </c>
    </row>
    <row r="708" spans="1:15" ht="31.5" x14ac:dyDescent="0.25">
      <c r="A708" s="9" t="s">
        <v>1379</v>
      </c>
      <c r="B708" s="9" t="s">
        <v>1379</v>
      </c>
      <c r="C708" s="9">
        <v>1</v>
      </c>
      <c r="D708" s="78" t="s">
        <v>1730</v>
      </c>
      <c r="E708" s="10" t="s">
        <v>3015</v>
      </c>
      <c r="F708" s="23" t="s">
        <v>1320</v>
      </c>
      <c r="G708" s="23" t="s">
        <v>1322</v>
      </c>
      <c r="H708" s="45" t="s">
        <v>914</v>
      </c>
      <c r="I708" s="50">
        <v>1982</v>
      </c>
      <c r="J708" s="22" t="s">
        <v>9</v>
      </c>
      <c r="K708" s="24" t="s">
        <v>333</v>
      </c>
      <c r="L708" s="24"/>
      <c r="M708" s="25"/>
      <c r="N708" s="25" t="s">
        <v>1994</v>
      </c>
      <c r="O708" s="38" t="s">
        <v>913</v>
      </c>
    </row>
    <row r="709" spans="1:15" ht="31.5" x14ac:dyDescent="0.25">
      <c r="B709" s="12" t="s">
        <v>1379</v>
      </c>
      <c r="C709" s="70"/>
      <c r="D709" s="78"/>
      <c r="E709" s="13" t="s">
        <v>3017</v>
      </c>
      <c r="F709" s="15" t="s">
        <v>294</v>
      </c>
      <c r="G709" s="15" t="s">
        <v>8</v>
      </c>
      <c r="H709" s="46" t="s">
        <v>295</v>
      </c>
      <c r="I709" s="51">
        <v>2005</v>
      </c>
      <c r="J709" s="22" t="s">
        <v>1381</v>
      </c>
      <c r="K709" s="14" t="s">
        <v>90</v>
      </c>
      <c r="L709" s="14">
        <v>165</v>
      </c>
      <c r="M709" s="16" t="s">
        <v>215</v>
      </c>
      <c r="N709" s="16" t="s">
        <v>296</v>
      </c>
    </row>
    <row r="710" spans="1:15" x14ac:dyDescent="0.25">
      <c r="A710" s="9" t="s">
        <v>1379</v>
      </c>
      <c r="B710" s="9" t="s">
        <v>3281</v>
      </c>
      <c r="C710" s="12">
        <v>1</v>
      </c>
      <c r="D710" s="78" t="s">
        <v>1730</v>
      </c>
      <c r="E710" s="10" t="s">
        <v>3011</v>
      </c>
      <c r="F710" s="23" t="s">
        <v>729</v>
      </c>
      <c r="G710" s="23" t="s">
        <v>1341</v>
      </c>
      <c r="H710" s="35" t="s">
        <v>751</v>
      </c>
      <c r="I710" s="50">
        <v>1976</v>
      </c>
      <c r="J710" s="22" t="s">
        <v>742</v>
      </c>
      <c r="K710" s="24" t="s">
        <v>668</v>
      </c>
      <c r="L710" s="24"/>
      <c r="M710" s="25"/>
      <c r="N710" s="25" t="s">
        <v>2210</v>
      </c>
      <c r="O710" s="38" t="s">
        <v>750</v>
      </c>
    </row>
    <row r="711" spans="1:15" ht="31.5" x14ac:dyDescent="0.25">
      <c r="A711" s="9" t="s">
        <v>1379</v>
      </c>
      <c r="B711" s="9" t="s">
        <v>1379</v>
      </c>
      <c r="C711" s="12">
        <v>2</v>
      </c>
      <c r="D711" s="78" t="s">
        <v>1730</v>
      </c>
      <c r="E711" s="10" t="s">
        <v>3016</v>
      </c>
      <c r="F711" s="23" t="s">
        <v>2229</v>
      </c>
      <c r="G711" s="23"/>
      <c r="H711" s="45" t="s">
        <v>2230</v>
      </c>
      <c r="I711" s="50">
        <v>1988</v>
      </c>
      <c r="J711" s="22" t="s">
        <v>9</v>
      </c>
      <c r="K711" s="24" t="s">
        <v>668</v>
      </c>
      <c r="L711" s="24"/>
      <c r="M711" s="25"/>
      <c r="N711" s="25" t="s">
        <v>1554</v>
      </c>
      <c r="O711" s="38" t="s">
        <v>728</v>
      </c>
    </row>
    <row r="712" spans="1:15" ht="63" x14ac:dyDescent="0.25">
      <c r="A712" s="9" t="s">
        <v>1680</v>
      </c>
      <c r="B712" s="9" t="s">
        <v>1379</v>
      </c>
      <c r="C712" s="9">
        <v>1</v>
      </c>
      <c r="D712" s="78" t="s">
        <v>1730</v>
      </c>
      <c r="E712" s="17" t="s">
        <v>3012</v>
      </c>
      <c r="F712" s="23" t="s">
        <v>926</v>
      </c>
      <c r="G712" s="23"/>
      <c r="H712" s="45" t="s">
        <v>3304</v>
      </c>
      <c r="I712" s="50">
        <v>1976</v>
      </c>
      <c r="J712" s="22" t="s">
        <v>9</v>
      </c>
      <c r="K712" s="24" t="s">
        <v>1359</v>
      </c>
      <c r="L712" s="24"/>
      <c r="M712" s="25"/>
      <c r="N712" s="25" t="s">
        <v>1425</v>
      </c>
      <c r="O712" s="38" t="s">
        <v>1251</v>
      </c>
    </row>
    <row r="713" spans="1:15" x14ac:dyDescent="0.25">
      <c r="A713" s="9" t="s">
        <v>1379</v>
      </c>
      <c r="B713" s="9" t="s">
        <v>3281</v>
      </c>
      <c r="C713" s="12">
        <v>1</v>
      </c>
      <c r="D713" s="78" t="s">
        <v>1730</v>
      </c>
      <c r="E713" s="10" t="s">
        <v>3013</v>
      </c>
      <c r="F713" s="23" t="s">
        <v>926</v>
      </c>
      <c r="G713" s="23"/>
      <c r="H713" s="35" t="s">
        <v>1977</v>
      </c>
      <c r="I713" s="50">
        <v>1978</v>
      </c>
      <c r="J713" s="22" t="s">
        <v>9</v>
      </c>
      <c r="K713" s="24" t="s">
        <v>333</v>
      </c>
      <c r="L713" s="24"/>
      <c r="M713" s="25"/>
      <c r="N713" s="25" t="s">
        <v>1978</v>
      </c>
      <c r="O713" s="38" t="s">
        <v>925</v>
      </c>
    </row>
    <row r="714" spans="1:15" ht="31.5" x14ac:dyDescent="0.25">
      <c r="A714" s="9" t="s">
        <v>1379</v>
      </c>
      <c r="B714" s="9" t="s">
        <v>1379</v>
      </c>
      <c r="C714" s="12">
        <v>1</v>
      </c>
      <c r="D714" s="78" t="s">
        <v>1730</v>
      </c>
      <c r="E714" s="10" t="s">
        <v>3014</v>
      </c>
      <c r="F714" s="23" t="s">
        <v>926</v>
      </c>
      <c r="G714" s="23" t="s">
        <v>1982</v>
      </c>
      <c r="H714" s="45" t="s">
        <v>1983</v>
      </c>
      <c r="I714" s="53">
        <v>1980</v>
      </c>
      <c r="J714" s="22" t="s">
        <v>9</v>
      </c>
      <c r="K714" s="24" t="s">
        <v>333</v>
      </c>
      <c r="L714" s="24"/>
      <c r="M714" s="25"/>
      <c r="N714" s="25" t="s">
        <v>1407</v>
      </c>
      <c r="O714" s="38" t="s">
        <v>921</v>
      </c>
    </row>
    <row r="715" spans="1:15" ht="31.5" x14ac:dyDescent="0.25">
      <c r="A715" s="12" t="s">
        <v>1379</v>
      </c>
      <c r="B715" s="12" t="s">
        <v>1379</v>
      </c>
      <c r="C715" s="69">
        <v>3</v>
      </c>
      <c r="D715" s="70" t="s">
        <v>3675</v>
      </c>
      <c r="E715" s="13" t="str">
        <f>""&amp;LEFT(F715,3)&amp;""&amp;I715&amp;"_"&amp;N715&amp;""</f>
        <v>Mil1996_239</v>
      </c>
      <c r="F715" s="40" t="s">
        <v>3709</v>
      </c>
      <c r="G715" s="47"/>
      <c r="H715" s="46" t="s">
        <v>3712</v>
      </c>
      <c r="I715" s="71">
        <v>1996</v>
      </c>
      <c r="J715" s="22" t="s">
        <v>2417</v>
      </c>
      <c r="K715" s="1" t="s">
        <v>1361</v>
      </c>
      <c r="L715" s="72">
        <v>2</v>
      </c>
      <c r="M715" s="73"/>
      <c r="N715" s="42" t="s">
        <v>3713</v>
      </c>
    </row>
    <row r="716" spans="1:15" ht="31.5" x14ac:dyDescent="0.25">
      <c r="A716" s="12" t="s">
        <v>1379</v>
      </c>
      <c r="B716" s="12" t="s">
        <v>1379</v>
      </c>
      <c r="C716" s="69">
        <v>1</v>
      </c>
      <c r="D716" s="70" t="s">
        <v>3675</v>
      </c>
      <c r="E716" s="13" t="str">
        <f>""&amp;LEFT(F716,3)&amp;""&amp;I716&amp;"_"&amp;N716&amp;""</f>
        <v>Mil1997_187</v>
      </c>
      <c r="F716" s="40" t="s">
        <v>3709</v>
      </c>
      <c r="G716" s="47"/>
      <c r="H716" s="46" t="s">
        <v>3710</v>
      </c>
      <c r="I716" s="71">
        <v>1997</v>
      </c>
      <c r="J716" s="22" t="s">
        <v>2417</v>
      </c>
      <c r="K716" s="1" t="s">
        <v>1361</v>
      </c>
      <c r="L716" s="72">
        <v>1</v>
      </c>
      <c r="M716" s="73"/>
      <c r="N716" s="42" t="s">
        <v>3711</v>
      </c>
    </row>
    <row r="717" spans="1:15" ht="31.5" x14ac:dyDescent="0.25">
      <c r="A717" s="12" t="s">
        <v>1379</v>
      </c>
      <c r="B717" s="12" t="s">
        <v>1379</v>
      </c>
      <c r="C717" s="69">
        <v>1</v>
      </c>
      <c r="D717" s="70" t="s">
        <v>1730</v>
      </c>
      <c r="E717" s="13" t="str">
        <f>""&amp;LEFT(F717,3)&amp;""&amp;I717&amp;"_"&amp;N717&amp;""</f>
        <v>Mil1990_1-26</v>
      </c>
      <c r="F717" s="40" t="s">
        <v>4512</v>
      </c>
      <c r="G717" s="94" t="s">
        <v>4513</v>
      </c>
      <c r="H717" s="46" t="s">
        <v>4514</v>
      </c>
      <c r="I717" s="71">
        <v>1990</v>
      </c>
      <c r="J717" s="22" t="s">
        <v>2417</v>
      </c>
      <c r="K717" s="72" t="s">
        <v>3725</v>
      </c>
      <c r="L717" s="72"/>
      <c r="M717" s="73"/>
      <c r="N717" s="73" t="s">
        <v>162</v>
      </c>
      <c r="O717" s="82" t="s">
        <v>4515</v>
      </c>
    </row>
    <row r="718" spans="1:15" ht="31.5" x14ac:dyDescent="0.25">
      <c r="A718" s="12" t="s">
        <v>1379</v>
      </c>
      <c r="B718" s="12" t="s">
        <v>1379</v>
      </c>
      <c r="C718" s="70">
        <v>1</v>
      </c>
      <c r="D718" s="78" t="s">
        <v>1733</v>
      </c>
      <c r="E718" s="13" t="s">
        <v>3018</v>
      </c>
      <c r="F718" s="15" t="s">
        <v>423</v>
      </c>
      <c r="G718" s="15" t="s">
        <v>424</v>
      </c>
      <c r="H718" s="46" t="s">
        <v>425</v>
      </c>
      <c r="I718" s="51">
        <v>1993</v>
      </c>
      <c r="J718" s="22" t="s">
        <v>1381</v>
      </c>
      <c r="K718" s="14" t="s">
        <v>47</v>
      </c>
      <c r="L718" s="14">
        <v>16</v>
      </c>
      <c r="M718" s="16" t="s">
        <v>215</v>
      </c>
      <c r="N718" s="16" t="s">
        <v>426</v>
      </c>
    </row>
    <row r="719" spans="1:15" ht="31.5" x14ac:dyDescent="0.25">
      <c r="A719" s="12" t="s">
        <v>1379</v>
      </c>
      <c r="B719" s="12" t="s">
        <v>3281</v>
      </c>
      <c r="C719" s="69">
        <v>1</v>
      </c>
      <c r="D719" s="70" t="s">
        <v>1733</v>
      </c>
      <c r="E719" s="13" t="str">
        <f>""&amp;LEFT(F719,3)&amp;""&amp;I719&amp;"_"&amp;N719&amp;""</f>
        <v>Mon2004_414-425</v>
      </c>
      <c r="F719" s="40" t="s">
        <v>3642</v>
      </c>
      <c r="G719" s="41" t="s">
        <v>8</v>
      </c>
      <c r="H719" s="2" t="s">
        <v>3643</v>
      </c>
      <c r="I719" s="71">
        <v>2004</v>
      </c>
      <c r="J719" s="22" t="s">
        <v>1381</v>
      </c>
      <c r="K719" s="1" t="s">
        <v>1412</v>
      </c>
      <c r="L719" s="72">
        <v>24</v>
      </c>
      <c r="M719" s="42" t="s">
        <v>369</v>
      </c>
      <c r="N719" s="42" t="s">
        <v>3644</v>
      </c>
      <c r="O719" s="82" t="s">
        <v>3645</v>
      </c>
    </row>
    <row r="720" spans="1:15" ht="31.5" x14ac:dyDescent="0.25">
      <c r="A720" s="9" t="s">
        <v>1379</v>
      </c>
      <c r="B720" s="9" t="s">
        <v>1379</v>
      </c>
      <c r="C720" s="12">
        <v>1</v>
      </c>
      <c r="D720" s="78" t="s">
        <v>1730</v>
      </c>
      <c r="E720" s="10" t="s">
        <v>3020</v>
      </c>
      <c r="F720" s="23" t="s">
        <v>920</v>
      </c>
      <c r="G720" s="23"/>
      <c r="H720" s="45" t="s">
        <v>1984</v>
      </c>
      <c r="I720" s="53">
        <v>1980</v>
      </c>
      <c r="J720" s="22" t="s">
        <v>9</v>
      </c>
      <c r="K720" s="24" t="s">
        <v>333</v>
      </c>
      <c r="L720" s="24"/>
      <c r="M720" s="25"/>
      <c r="N720" s="25" t="s">
        <v>1511</v>
      </c>
      <c r="O720" s="38" t="s">
        <v>919</v>
      </c>
    </row>
    <row r="721" spans="1:15" x14ac:dyDescent="0.25">
      <c r="A721" s="9" t="s">
        <v>1379</v>
      </c>
      <c r="B721" s="9" t="s">
        <v>3281</v>
      </c>
      <c r="C721" s="9">
        <v>2</v>
      </c>
      <c r="D721" s="78" t="s">
        <v>1730</v>
      </c>
      <c r="E721" s="10" t="s">
        <v>3019</v>
      </c>
      <c r="F721" s="23" t="s">
        <v>1855</v>
      </c>
      <c r="G721" s="23"/>
      <c r="H721" s="35" t="s">
        <v>1093</v>
      </c>
      <c r="I721" s="50">
        <v>1979</v>
      </c>
      <c r="J721" s="22" t="s">
        <v>9</v>
      </c>
      <c r="K721" s="24" t="s">
        <v>1367</v>
      </c>
      <c r="L721" s="24"/>
      <c r="M721" s="25"/>
      <c r="N721" s="25" t="s">
        <v>1856</v>
      </c>
      <c r="O721" s="38" t="s">
        <v>1092</v>
      </c>
    </row>
    <row r="722" spans="1:15" ht="31.5" x14ac:dyDescent="0.25">
      <c r="A722" s="12" t="s">
        <v>1379</v>
      </c>
      <c r="B722" s="12" t="s">
        <v>1379</v>
      </c>
      <c r="C722" s="69">
        <v>1</v>
      </c>
      <c r="D722" s="70" t="s">
        <v>1733</v>
      </c>
      <c r="E722" s="13" t="str">
        <f>""&amp;LEFT(F722,3)&amp;""&amp;I722&amp;"_"&amp;N722&amp;""</f>
        <v>Mor1993_15-19</v>
      </c>
      <c r="F722" s="40" t="s">
        <v>4541</v>
      </c>
      <c r="G722" s="47"/>
      <c r="H722" s="46" t="s">
        <v>4542</v>
      </c>
      <c r="I722" s="71">
        <v>1993</v>
      </c>
      <c r="J722" s="22" t="s">
        <v>1381</v>
      </c>
      <c r="K722" s="72" t="s">
        <v>3528</v>
      </c>
      <c r="L722" s="72">
        <v>12</v>
      </c>
      <c r="M722" s="73" t="s">
        <v>238</v>
      </c>
      <c r="N722" s="73" t="s">
        <v>1687</v>
      </c>
      <c r="O722" s="82" t="s">
        <v>4543</v>
      </c>
    </row>
    <row r="723" spans="1:15" ht="31.5" x14ac:dyDescent="0.25">
      <c r="B723" s="12" t="s">
        <v>1379</v>
      </c>
      <c r="C723" s="70"/>
      <c r="D723" s="78"/>
      <c r="E723" s="13" t="s">
        <v>3022</v>
      </c>
      <c r="F723" s="15" t="s">
        <v>2312</v>
      </c>
      <c r="G723" s="15" t="s">
        <v>2313</v>
      </c>
      <c r="H723" s="46" t="s">
        <v>2314</v>
      </c>
      <c r="I723" s="51">
        <v>1999</v>
      </c>
      <c r="J723" s="22" t="s">
        <v>1381</v>
      </c>
      <c r="K723" s="1" t="s">
        <v>47</v>
      </c>
      <c r="L723" s="14">
        <v>22</v>
      </c>
      <c r="M723" s="43" t="s">
        <v>238</v>
      </c>
      <c r="N723" s="43" t="s">
        <v>2315</v>
      </c>
    </row>
    <row r="724" spans="1:15" ht="31.5" x14ac:dyDescent="0.25">
      <c r="B724" s="12" t="s">
        <v>1379</v>
      </c>
      <c r="C724" s="70"/>
      <c r="D724" s="78"/>
      <c r="E724" s="13" t="s">
        <v>3025</v>
      </c>
      <c r="F724" s="15" t="s">
        <v>297</v>
      </c>
      <c r="G724" s="15" t="s">
        <v>298</v>
      </c>
      <c r="H724" s="46" t="s">
        <v>299</v>
      </c>
      <c r="I724" s="51">
        <v>2005</v>
      </c>
      <c r="J724" s="22" t="s">
        <v>1381</v>
      </c>
      <c r="K724" s="14" t="s">
        <v>16</v>
      </c>
      <c r="L724" s="14">
        <v>21</v>
      </c>
      <c r="M724" s="16" t="s">
        <v>247</v>
      </c>
      <c r="N724" s="16" t="s">
        <v>300</v>
      </c>
    </row>
    <row r="725" spans="1:15" x14ac:dyDescent="0.25">
      <c r="A725" s="12" t="s">
        <v>1680</v>
      </c>
      <c r="B725" s="12" t="s">
        <v>3281</v>
      </c>
      <c r="C725" s="69">
        <v>1</v>
      </c>
      <c r="D725" s="70" t="s">
        <v>1730</v>
      </c>
      <c r="E725" s="13" t="str">
        <f>""&amp;LEFT(F725,3)&amp;""&amp;I725&amp;"_"&amp;N725&amp;""</f>
        <v>Mor2012_1-113</v>
      </c>
      <c r="F725" s="40" t="s">
        <v>3283</v>
      </c>
      <c r="G725" s="47"/>
      <c r="H725" s="2" t="s">
        <v>3284</v>
      </c>
      <c r="I725" s="71">
        <v>2012</v>
      </c>
      <c r="J725" s="22" t="s">
        <v>1513</v>
      </c>
      <c r="K725" s="1" t="s">
        <v>150</v>
      </c>
      <c r="L725" s="72"/>
      <c r="M725" s="73"/>
      <c r="N725" s="42" t="s">
        <v>1894</v>
      </c>
    </row>
    <row r="726" spans="1:15" ht="47.25" x14ac:dyDescent="0.25">
      <c r="A726" s="12" t="s">
        <v>1379</v>
      </c>
      <c r="B726" s="12" t="s">
        <v>3281</v>
      </c>
      <c r="C726" s="69">
        <v>1</v>
      </c>
      <c r="D726" s="70" t="s">
        <v>2541</v>
      </c>
      <c r="E726" s="13" t="str">
        <f>""&amp;LEFT(F726,3)&amp;""&amp;I726&amp;"_"&amp;N726&amp;""</f>
        <v>Mor2000_167-176</v>
      </c>
      <c r="F726" s="40" t="s">
        <v>570</v>
      </c>
      <c r="G726" s="41" t="s">
        <v>3670</v>
      </c>
      <c r="H726" s="2" t="s">
        <v>3671</v>
      </c>
      <c r="I726" s="71">
        <v>2000</v>
      </c>
      <c r="J726" s="22" t="s">
        <v>1513</v>
      </c>
      <c r="K726" s="1" t="s">
        <v>3673</v>
      </c>
      <c r="L726" s="72"/>
      <c r="M726" s="73"/>
      <c r="N726" s="42" t="s">
        <v>3672</v>
      </c>
      <c r="O726" s="82" t="s">
        <v>3674</v>
      </c>
    </row>
    <row r="727" spans="1:15" ht="47.25" x14ac:dyDescent="0.25">
      <c r="A727" s="12" t="s">
        <v>1379</v>
      </c>
      <c r="B727" s="12" t="s">
        <v>3281</v>
      </c>
      <c r="C727" s="69">
        <v>1</v>
      </c>
      <c r="D727" s="70" t="s">
        <v>1733</v>
      </c>
      <c r="E727" s="13" t="str">
        <f>""&amp;LEFT(F727,3)&amp;""&amp;I727&amp;"_"&amp;N727&amp;""</f>
        <v>Mor2000_167-176</v>
      </c>
      <c r="F727" s="40" t="s">
        <v>570</v>
      </c>
      <c r="G727" s="41" t="s">
        <v>3670</v>
      </c>
      <c r="H727" s="2" t="s">
        <v>3671</v>
      </c>
      <c r="I727" s="71">
        <v>2000</v>
      </c>
      <c r="J727" s="22" t="s">
        <v>1513</v>
      </c>
      <c r="K727" s="1" t="s">
        <v>3673</v>
      </c>
      <c r="L727" s="72"/>
      <c r="M727" s="73"/>
      <c r="N727" s="42" t="s">
        <v>3672</v>
      </c>
    </row>
    <row r="728" spans="1:15" ht="31.5" x14ac:dyDescent="0.25">
      <c r="B728" s="12" t="s">
        <v>1379</v>
      </c>
      <c r="C728" s="69"/>
      <c r="D728" s="70"/>
      <c r="E728" s="13" t="str">
        <f>""&amp;LEFT(F728,3)&amp;""&amp;I728&amp;"_"&amp;N728&amp;""</f>
        <v>Mor2001_1-49</v>
      </c>
      <c r="F728" s="40" t="s">
        <v>570</v>
      </c>
      <c r="G728" s="41" t="s">
        <v>3315</v>
      </c>
      <c r="H728" s="46" t="s">
        <v>3316</v>
      </c>
      <c r="I728" s="71">
        <v>2001</v>
      </c>
      <c r="J728" s="22" t="s">
        <v>1493</v>
      </c>
      <c r="K728" s="72"/>
      <c r="L728" s="72"/>
      <c r="M728" s="73"/>
      <c r="N728" s="42" t="s">
        <v>1409</v>
      </c>
    </row>
    <row r="729" spans="1:15" ht="63" x14ac:dyDescent="0.25">
      <c r="B729" s="12" t="s">
        <v>1379</v>
      </c>
      <c r="C729" s="70"/>
      <c r="D729" s="78"/>
      <c r="E729" s="13" t="s">
        <v>3023</v>
      </c>
      <c r="F729" s="15" t="s">
        <v>570</v>
      </c>
      <c r="G729" s="15" t="s">
        <v>602</v>
      </c>
      <c r="H729" s="46" t="s">
        <v>603</v>
      </c>
      <c r="I729" s="54">
        <v>2002</v>
      </c>
      <c r="J729" s="22" t="s">
        <v>1010</v>
      </c>
      <c r="K729" s="1" t="s">
        <v>1616</v>
      </c>
      <c r="L729" s="1"/>
      <c r="M729" s="43"/>
      <c r="N729" s="43" t="s">
        <v>604</v>
      </c>
    </row>
    <row r="730" spans="1:15" ht="31.5" x14ac:dyDescent="0.25">
      <c r="A730" s="12" t="s">
        <v>1379</v>
      </c>
      <c r="B730" s="12" t="s">
        <v>3281</v>
      </c>
      <c r="C730" s="70">
        <v>3</v>
      </c>
      <c r="D730" s="78" t="s">
        <v>1733</v>
      </c>
      <c r="E730" s="13" t="s">
        <v>3024</v>
      </c>
      <c r="F730" s="15" t="s">
        <v>570</v>
      </c>
      <c r="G730" s="15" t="s">
        <v>571</v>
      </c>
      <c r="H730" s="2" t="s">
        <v>3669</v>
      </c>
      <c r="I730" s="51">
        <v>2004</v>
      </c>
      <c r="J730" s="22" t="s">
        <v>1381</v>
      </c>
      <c r="K730" s="1" t="s">
        <v>47</v>
      </c>
      <c r="L730" s="14">
        <v>27</v>
      </c>
      <c r="M730" s="16" t="s">
        <v>257</v>
      </c>
      <c r="N730" s="16" t="s">
        <v>572</v>
      </c>
    </row>
    <row r="731" spans="1:15" ht="31.5" x14ac:dyDescent="0.25">
      <c r="A731" s="12" t="s">
        <v>1379</v>
      </c>
      <c r="B731" s="12" t="s">
        <v>3281</v>
      </c>
      <c r="C731" s="12">
        <v>1</v>
      </c>
      <c r="D731" s="78" t="s">
        <v>1730</v>
      </c>
      <c r="E731" s="13" t="s">
        <v>3026</v>
      </c>
      <c r="F731" s="15" t="s">
        <v>570</v>
      </c>
      <c r="G731" s="15" t="s">
        <v>602</v>
      </c>
      <c r="H731" s="2" t="s">
        <v>603</v>
      </c>
      <c r="I731" s="51">
        <v>2005</v>
      </c>
      <c r="J731" s="22" t="s">
        <v>1523</v>
      </c>
      <c r="K731" s="14" t="s">
        <v>174</v>
      </c>
      <c r="L731" s="14"/>
      <c r="M731" s="16"/>
      <c r="N731" s="16" t="s">
        <v>604</v>
      </c>
    </row>
    <row r="732" spans="1:15" ht="31.5" x14ac:dyDescent="0.25">
      <c r="A732" s="12" t="s">
        <v>1379</v>
      </c>
      <c r="B732" s="12" t="s">
        <v>3281</v>
      </c>
      <c r="C732" s="69">
        <v>1</v>
      </c>
      <c r="D732" s="70" t="s">
        <v>2541</v>
      </c>
      <c r="E732" s="13" t="str">
        <f>""&amp;LEFT(F732,3)&amp;""&amp;I732&amp;"_"&amp;N732&amp;""</f>
        <v>Mor1951_236</v>
      </c>
      <c r="F732" s="40" t="s">
        <v>3413</v>
      </c>
      <c r="G732" s="47"/>
      <c r="H732" s="2" t="s">
        <v>3416</v>
      </c>
      <c r="I732" s="71">
        <v>1951</v>
      </c>
      <c r="J732" s="22" t="s">
        <v>1513</v>
      </c>
      <c r="K732" s="1" t="s">
        <v>3414</v>
      </c>
      <c r="L732" s="72"/>
      <c r="M732" s="73"/>
      <c r="N732" s="42" t="s">
        <v>3415</v>
      </c>
    </row>
    <row r="733" spans="1:15" x14ac:dyDescent="0.25">
      <c r="B733" s="12" t="s">
        <v>1379</v>
      </c>
      <c r="C733" s="70"/>
      <c r="D733" s="78"/>
      <c r="E733" s="13" t="s">
        <v>3021</v>
      </c>
      <c r="F733" s="15" t="s">
        <v>2316</v>
      </c>
      <c r="G733" s="15" t="s">
        <v>2317</v>
      </c>
      <c r="H733" s="46" t="s">
        <v>2318</v>
      </c>
      <c r="I733" s="51">
        <v>1999</v>
      </c>
      <c r="J733" s="22" t="s">
        <v>1381</v>
      </c>
      <c r="K733" s="1" t="s">
        <v>47</v>
      </c>
      <c r="L733" s="14">
        <v>22</v>
      </c>
      <c r="M733" s="43" t="s">
        <v>1545</v>
      </c>
      <c r="N733" s="43" t="s">
        <v>2319</v>
      </c>
    </row>
    <row r="734" spans="1:15" ht="31.5" x14ac:dyDescent="0.25">
      <c r="A734" s="9" t="s">
        <v>1379</v>
      </c>
      <c r="B734" s="9" t="s">
        <v>3281</v>
      </c>
      <c r="C734" s="9">
        <v>1</v>
      </c>
      <c r="D734" s="78" t="s">
        <v>1730</v>
      </c>
      <c r="E734" s="10" t="s">
        <v>3027</v>
      </c>
      <c r="F734" s="23" t="s">
        <v>989</v>
      </c>
      <c r="G734" s="23"/>
      <c r="H734" s="35" t="s">
        <v>1873</v>
      </c>
      <c r="I734" s="50">
        <v>1990</v>
      </c>
      <c r="J734" s="22" t="s">
        <v>9</v>
      </c>
      <c r="K734" s="24" t="s">
        <v>1079</v>
      </c>
      <c r="L734" s="24"/>
      <c r="M734" s="25"/>
      <c r="N734" s="25" t="s">
        <v>1423</v>
      </c>
      <c r="O734" s="38" t="s">
        <v>1074</v>
      </c>
    </row>
    <row r="735" spans="1:15" ht="31.5" x14ac:dyDescent="0.25">
      <c r="B735" s="12" t="s">
        <v>1379</v>
      </c>
      <c r="C735" s="69"/>
      <c r="D735" s="70"/>
      <c r="E735" s="13" t="str">
        <f>""&amp;LEFT(F735,3)&amp;""&amp;I735&amp;"_"&amp;N735&amp;""</f>
        <v>Mot1998_1459-1465</v>
      </c>
      <c r="F735" s="40" t="s">
        <v>4413</v>
      </c>
      <c r="G735" s="94" t="s">
        <v>8</v>
      </c>
      <c r="H735" s="46" t="s">
        <v>4421</v>
      </c>
      <c r="I735" s="71">
        <v>1998</v>
      </c>
      <c r="J735" s="22" t="s">
        <v>1381</v>
      </c>
      <c r="K735" s="72" t="s">
        <v>4414</v>
      </c>
      <c r="L735" s="72">
        <v>64</v>
      </c>
      <c r="M735" s="73" t="s">
        <v>215</v>
      </c>
      <c r="N735" s="73" t="s">
        <v>4415</v>
      </c>
      <c r="O735" s="82" t="s">
        <v>4416</v>
      </c>
    </row>
    <row r="736" spans="1:15" ht="31.5" x14ac:dyDescent="0.25">
      <c r="A736" s="9" t="s">
        <v>1379</v>
      </c>
      <c r="B736" s="9" t="s">
        <v>3281</v>
      </c>
      <c r="C736" s="69">
        <v>2</v>
      </c>
      <c r="D736" s="78" t="s">
        <v>1733</v>
      </c>
      <c r="E736" s="10" t="s">
        <v>3028</v>
      </c>
      <c r="F736" s="23" t="s">
        <v>2052</v>
      </c>
      <c r="G736" s="23" t="s">
        <v>2053</v>
      </c>
      <c r="H736" s="35" t="s">
        <v>2054</v>
      </c>
      <c r="I736" s="50">
        <v>1996</v>
      </c>
      <c r="J736" s="22" t="s">
        <v>1381</v>
      </c>
      <c r="K736" s="24" t="s">
        <v>333</v>
      </c>
      <c r="L736" s="24"/>
      <c r="M736" s="25"/>
      <c r="N736" s="25" t="s">
        <v>162</v>
      </c>
      <c r="O736" s="38" t="s">
        <v>870</v>
      </c>
    </row>
    <row r="737" spans="1:15" ht="31.5" x14ac:dyDescent="0.25">
      <c r="B737" s="12" t="s">
        <v>1379</v>
      </c>
      <c r="C737" s="69"/>
      <c r="D737" s="70"/>
      <c r="E737" s="13" t="str">
        <f>""&amp;LEFT(F737,3)&amp;""&amp;I737&amp;"_"&amp;N737&amp;""</f>
        <v>Myr2006_17</v>
      </c>
      <c r="F737" s="40" t="s">
        <v>4080</v>
      </c>
      <c r="G737" s="94" t="s">
        <v>4081</v>
      </c>
      <c r="H737" s="46" t="s">
        <v>4082</v>
      </c>
      <c r="I737" s="71">
        <v>2006</v>
      </c>
      <c r="J737" s="22" t="s">
        <v>2417</v>
      </c>
      <c r="K737" s="72" t="s">
        <v>4083</v>
      </c>
      <c r="L737" s="72"/>
      <c r="M737" s="73"/>
      <c r="N737" s="73" t="s">
        <v>4084</v>
      </c>
      <c r="O737" s="82" t="s">
        <v>4085</v>
      </c>
    </row>
    <row r="738" spans="1:15" ht="31.5" x14ac:dyDescent="0.25">
      <c r="A738" s="9" t="s">
        <v>1379</v>
      </c>
      <c r="B738" s="9" t="s">
        <v>3281</v>
      </c>
      <c r="C738" s="12">
        <v>1</v>
      </c>
      <c r="D738" s="78" t="s">
        <v>5</v>
      </c>
      <c r="E738" s="10" t="s">
        <v>3029</v>
      </c>
      <c r="F738" s="23" t="s">
        <v>1334</v>
      </c>
      <c r="G738" s="23" t="s">
        <v>2196</v>
      </c>
      <c r="H738" s="35" t="s">
        <v>2195</v>
      </c>
      <c r="I738" s="55">
        <v>1973</v>
      </c>
      <c r="J738" s="22" t="s">
        <v>9</v>
      </c>
      <c r="K738" s="24" t="s">
        <v>1374</v>
      </c>
      <c r="L738" s="24"/>
      <c r="M738" s="25"/>
      <c r="N738" s="25" t="s">
        <v>2197</v>
      </c>
      <c r="O738" s="38" t="s">
        <v>770</v>
      </c>
    </row>
    <row r="739" spans="1:15" x14ac:dyDescent="0.25">
      <c r="A739" s="12" t="s">
        <v>1379</v>
      </c>
      <c r="B739" s="12" t="s">
        <v>3281</v>
      </c>
      <c r="C739" s="69">
        <v>1</v>
      </c>
      <c r="D739" s="70" t="s">
        <v>2541</v>
      </c>
      <c r="E739" s="13" t="str">
        <f>""&amp;LEFT(F739,3)&amp;""&amp;I739&amp;"_"&amp;N739&amp;""</f>
        <v>Nei1981_643</v>
      </c>
      <c r="F739" s="40" t="s">
        <v>3911</v>
      </c>
      <c r="G739" s="41" t="s">
        <v>3912</v>
      </c>
      <c r="H739" s="2" t="s">
        <v>3913</v>
      </c>
      <c r="I739" s="71">
        <v>1981</v>
      </c>
      <c r="J739" s="22" t="s">
        <v>1513</v>
      </c>
      <c r="K739" s="1" t="s">
        <v>3914</v>
      </c>
      <c r="L739" s="72"/>
      <c r="M739" s="73"/>
      <c r="N739" s="42" t="s">
        <v>3915</v>
      </c>
    </row>
    <row r="740" spans="1:15" ht="31.5" x14ac:dyDescent="0.25">
      <c r="A740" s="9" t="s">
        <v>1379</v>
      </c>
      <c r="B740" s="9" t="s">
        <v>3281</v>
      </c>
      <c r="C740" s="70">
        <v>1</v>
      </c>
      <c r="D740" s="78" t="s">
        <v>1733</v>
      </c>
      <c r="E740" s="10" t="s">
        <v>3030</v>
      </c>
      <c r="F740" s="23" t="s">
        <v>1142</v>
      </c>
      <c r="G740" s="23"/>
      <c r="H740" s="35" t="s">
        <v>1141</v>
      </c>
      <c r="I740" s="50">
        <v>1990</v>
      </c>
      <c r="J740" s="22" t="s">
        <v>1381</v>
      </c>
      <c r="K740" s="24" t="s">
        <v>1818</v>
      </c>
      <c r="L740" s="24">
        <v>4</v>
      </c>
      <c r="M740" s="25"/>
      <c r="N740" s="25" t="s">
        <v>1819</v>
      </c>
      <c r="O740" s="38" t="s">
        <v>1140</v>
      </c>
    </row>
    <row r="741" spans="1:15" ht="31.5" x14ac:dyDescent="0.25">
      <c r="A741" s="12" t="s">
        <v>1379</v>
      </c>
      <c r="B741" s="12" t="s">
        <v>1379</v>
      </c>
      <c r="C741" s="69">
        <v>1</v>
      </c>
      <c r="D741" s="70" t="s">
        <v>1733</v>
      </c>
      <c r="E741" s="13" t="str">
        <f>""&amp;LEFT(F741,3)&amp;""&amp;I741&amp;"_"&amp;N741&amp;""</f>
        <v>New1988_536-546</v>
      </c>
      <c r="F741" s="40" t="s">
        <v>3397</v>
      </c>
      <c r="G741" s="47"/>
      <c r="H741" s="46" t="s">
        <v>3403</v>
      </c>
      <c r="I741" s="71">
        <v>1988</v>
      </c>
      <c r="J741" s="22" t="s">
        <v>1010</v>
      </c>
      <c r="K741" s="1" t="s">
        <v>3398</v>
      </c>
      <c r="L741" s="72">
        <v>129</v>
      </c>
      <c r="M741" s="73"/>
      <c r="N741" s="42" t="s">
        <v>3399</v>
      </c>
    </row>
    <row r="742" spans="1:15" ht="47.25" x14ac:dyDescent="0.25">
      <c r="A742" s="9" t="s">
        <v>1379</v>
      </c>
      <c r="B742" s="9" t="s">
        <v>3281</v>
      </c>
      <c r="C742" s="12">
        <v>1</v>
      </c>
      <c r="D742" s="78" t="s">
        <v>5</v>
      </c>
      <c r="E742" s="10" t="s">
        <v>3031</v>
      </c>
      <c r="F742" s="23" t="s">
        <v>2029</v>
      </c>
      <c r="G742" s="23" t="s">
        <v>2030</v>
      </c>
      <c r="H742" s="35" t="s">
        <v>881</v>
      </c>
      <c r="I742" s="50">
        <v>1993</v>
      </c>
      <c r="J742" s="22" t="s">
        <v>9</v>
      </c>
      <c r="K742" s="24" t="s">
        <v>333</v>
      </c>
      <c r="L742" s="24"/>
      <c r="M742" s="25"/>
      <c r="N742" s="25" t="s">
        <v>1770</v>
      </c>
      <c r="O742" s="38" t="s">
        <v>880</v>
      </c>
    </row>
    <row r="743" spans="1:15" ht="47.25" x14ac:dyDescent="0.25">
      <c r="A743" s="9" t="s">
        <v>1379</v>
      </c>
      <c r="B743" s="9" t="s">
        <v>3281</v>
      </c>
      <c r="C743" s="70">
        <v>1</v>
      </c>
      <c r="D743" s="78" t="s">
        <v>1733</v>
      </c>
      <c r="E743" s="95" t="s">
        <v>4292</v>
      </c>
      <c r="F743" s="23" t="s">
        <v>2029</v>
      </c>
      <c r="G743" s="23" t="s">
        <v>2030</v>
      </c>
      <c r="H743" s="46" t="s">
        <v>881</v>
      </c>
      <c r="I743" s="50">
        <v>1995</v>
      </c>
      <c r="J743" s="22" t="s">
        <v>1381</v>
      </c>
      <c r="K743" s="24" t="s">
        <v>2024</v>
      </c>
      <c r="L743" s="24">
        <v>31</v>
      </c>
      <c r="M743" s="25" t="s">
        <v>238</v>
      </c>
      <c r="N743" s="25" t="s">
        <v>4291</v>
      </c>
      <c r="O743" s="38" t="s">
        <v>880</v>
      </c>
    </row>
    <row r="744" spans="1:15" ht="47.25" x14ac:dyDescent="0.25">
      <c r="A744" s="12" t="s">
        <v>1379</v>
      </c>
      <c r="B744" s="12" t="s">
        <v>3281</v>
      </c>
      <c r="C744" s="9">
        <v>1</v>
      </c>
      <c r="D744" s="78" t="s">
        <v>5</v>
      </c>
      <c r="E744" s="13" t="s">
        <v>3032</v>
      </c>
      <c r="F744" s="15" t="s">
        <v>977</v>
      </c>
      <c r="G744" s="47" t="s">
        <v>1896</v>
      </c>
      <c r="H744" s="2" t="s">
        <v>1893</v>
      </c>
      <c r="I744" s="51">
        <v>1992</v>
      </c>
      <c r="J744" s="22" t="s">
        <v>1010</v>
      </c>
      <c r="K744" s="1" t="s">
        <v>1897</v>
      </c>
      <c r="L744" s="14"/>
      <c r="M744" s="42"/>
      <c r="N744" s="42" t="s">
        <v>1894</v>
      </c>
    </row>
    <row r="745" spans="1:15" ht="47.25" x14ac:dyDescent="0.25">
      <c r="A745" s="12" t="s">
        <v>1379</v>
      </c>
      <c r="B745" s="12" t="s">
        <v>3281</v>
      </c>
      <c r="C745" s="9">
        <v>1</v>
      </c>
      <c r="D745" s="78" t="s">
        <v>5</v>
      </c>
      <c r="E745" s="13" t="s">
        <v>3033</v>
      </c>
      <c r="F745" s="15" t="s">
        <v>977</v>
      </c>
      <c r="G745" s="47" t="s">
        <v>1895</v>
      </c>
      <c r="H745" s="2" t="s">
        <v>1898</v>
      </c>
      <c r="I745" s="51">
        <v>1993</v>
      </c>
      <c r="J745" s="22" t="s">
        <v>1010</v>
      </c>
      <c r="K745" s="1" t="s">
        <v>1899</v>
      </c>
      <c r="L745" s="14"/>
      <c r="M745" s="42"/>
      <c r="N745" s="42" t="s">
        <v>362</v>
      </c>
    </row>
    <row r="746" spans="1:15" ht="47.25" x14ac:dyDescent="0.25">
      <c r="A746" s="12" t="s">
        <v>1379</v>
      </c>
      <c r="B746" s="12" t="s">
        <v>3281</v>
      </c>
      <c r="C746" s="9">
        <v>1</v>
      </c>
      <c r="D746" s="78" t="s">
        <v>5</v>
      </c>
      <c r="E746" s="13" t="s">
        <v>3034</v>
      </c>
      <c r="F746" s="15" t="s">
        <v>977</v>
      </c>
      <c r="G746" s="47" t="s">
        <v>1900</v>
      </c>
      <c r="H746" s="2" t="s">
        <v>1901</v>
      </c>
      <c r="I746" s="51">
        <v>1995</v>
      </c>
      <c r="J746" s="22" t="s">
        <v>1010</v>
      </c>
      <c r="K746" s="1" t="s">
        <v>1902</v>
      </c>
      <c r="L746" s="14"/>
      <c r="M746" s="42"/>
      <c r="N746" s="42" t="s">
        <v>1903</v>
      </c>
    </row>
    <row r="747" spans="1:15" ht="47.25" x14ac:dyDescent="0.25">
      <c r="A747" s="12" t="s">
        <v>1379</v>
      </c>
      <c r="B747" s="12" t="s">
        <v>1379</v>
      </c>
      <c r="C747" s="69">
        <v>1</v>
      </c>
      <c r="D747" s="70" t="s">
        <v>1733</v>
      </c>
      <c r="E747" s="13" t="str">
        <f>""&amp;LEFT(F747,3)&amp;""&amp;I747&amp;"_"&amp;N747&amp;""</f>
        <v>Nor2008_99-115</v>
      </c>
      <c r="F747" s="40" t="s">
        <v>3555</v>
      </c>
      <c r="G747" s="41" t="s">
        <v>8</v>
      </c>
      <c r="H747" s="46" t="s">
        <v>3556</v>
      </c>
      <c r="I747" s="71">
        <v>2008</v>
      </c>
      <c r="J747" s="22" t="s">
        <v>1381</v>
      </c>
      <c r="K747" s="1" t="s">
        <v>33</v>
      </c>
      <c r="L747" s="72">
        <v>359</v>
      </c>
      <c r="M747" s="73"/>
      <c r="N747" s="42" t="s">
        <v>291</v>
      </c>
    </row>
    <row r="748" spans="1:15" ht="31.5" x14ac:dyDescent="0.25">
      <c r="B748" s="12" t="s">
        <v>1379</v>
      </c>
      <c r="C748" s="70"/>
      <c r="D748" s="78"/>
      <c r="E748" s="13" t="s">
        <v>3035</v>
      </c>
      <c r="F748" s="15" t="s">
        <v>2321</v>
      </c>
      <c r="G748" s="15" t="s">
        <v>8</v>
      </c>
      <c r="H748" s="46" t="s">
        <v>2320</v>
      </c>
      <c r="I748" s="51">
        <v>1999</v>
      </c>
      <c r="J748" s="22" t="s">
        <v>1381</v>
      </c>
      <c r="K748" s="1" t="s">
        <v>47</v>
      </c>
      <c r="L748" s="14">
        <v>22</v>
      </c>
      <c r="M748" s="43" t="s">
        <v>1545</v>
      </c>
      <c r="N748" s="43" t="s">
        <v>2322</v>
      </c>
    </row>
    <row r="749" spans="1:15" ht="31.5" x14ac:dyDescent="0.25">
      <c r="A749" s="12" t="s">
        <v>1379</v>
      </c>
      <c r="B749" s="12" t="s">
        <v>3281</v>
      </c>
      <c r="C749" s="69">
        <v>1</v>
      </c>
      <c r="D749" s="70" t="s">
        <v>2541</v>
      </c>
      <c r="E749" s="13" t="str">
        <f>""&amp;LEFT(F749,3)&amp;""&amp;I749&amp;"_"&amp;N749&amp;""</f>
        <v>Nri1976_Vol I</v>
      </c>
      <c r="F749" s="40" t="s">
        <v>3934</v>
      </c>
      <c r="G749" s="47"/>
      <c r="H749" s="2" t="s">
        <v>3935</v>
      </c>
      <c r="I749" s="71">
        <v>1976</v>
      </c>
      <c r="J749" s="22" t="s">
        <v>1513</v>
      </c>
      <c r="K749" s="1" t="s">
        <v>3889</v>
      </c>
      <c r="L749" s="72"/>
      <c r="M749" s="73"/>
      <c r="N749" s="42" t="s">
        <v>3695</v>
      </c>
    </row>
    <row r="750" spans="1:15" ht="31.5" x14ac:dyDescent="0.25">
      <c r="A750" s="12" t="s">
        <v>1379</v>
      </c>
      <c r="B750" s="12" t="s">
        <v>3281</v>
      </c>
      <c r="C750" s="69">
        <v>1</v>
      </c>
      <c r="D750" s="70" t="s">
        <v>2541</v>
      </c>
      <c r="E750" s="13" t="str">
        <f>""&amp;LEFT(F750,3)&amp;""&amp;I750&amp;"_"&amp;N750&amp;""</f>
        <v>Nri1976_Vol II</v>
      </c>
      <c r="F750" s="40" t="s">
        <v>3934</v>
      </c>
      <c r="G750" s="47"/>
      <c r="H750" s="2" t="s">
        <v>3936</v>
      </c>
      <c r="I750" s="71">
        <v>1976</v>
      </c>
      <c r="J750" s="22" t="s">
        <v>1513</v>
      </c>
      <c r="K750" s="1" t="s">
        <v>3889</v>
      </c>
      <c r="L750" s="72"/>
      <c r="M750" s="73"/>
      <c r="N750" s="42" t="s">
        <v>3696</v>
      </c>
    </row>
    <row r="751" spans="1:15" x14ac:dyDescent="0.25">
      <c r="A751" s="12" t="s">
        <v>1379</v>
      </c>
      <c r="B751" s="12" t="s">
        <v>3281</v>
      </c>
      <c r="C751" s="69">
        <v>1</v>
      </c>
      <c r="D751" s="70" t="s">
        <v>2541</v>
      </c>
      <c r="E751" s="13" t="str">
        <f>""&amp;LEFT(F751,3)&amp;""&amp;I751&amp;"_"&amp;N751&amp;""</f>
        <v>Nyb1986_737</v>
      </c>
      <c r="F751" s="40" t="s">
        <v>3995</v>
      </c>
      <c r="G751" s="47"/>
      <c r="H751" s="2" t="s">
        <v>3996</v>
      </c>
      <c r="I751" s="71">
        <v>1986</v>
      </c>
      <c r="J751" s="22" t="s">
        <v>1513</v>
      </c>
      <c r="K751" s="1" t="s">
        <v>3510</v>
      </c>
      <c r="L751" s="72"/>
      <c r="M751" s="73"/>
      <c r="N751" s="42" t="s">
        <v>3997</v>
      </c>
      <c r="O751" s="82" t="s">
        <v>3998</v>
      </c>
    </row>
    <row r="752" spans="1:15" ht="31.5" x14ac:dyDescent="0.25">
      <c r="A752" s="12" t="s">
        <v>1379</v>
      </c>
      <c r="B752" s="12" t="s">
        <v>1379</v>
      </c>
      <c r="C752" s="69">
        <v>1</v>
      </c>
      <c r="D752" s="70" t="s">
        <v>1733</v>
      </c>
      <c r="E752" s="96" t="s">
        <v>4155</v>
      </c>
      <c r="F752" s="40" t="s">
        <v>4150</v>
      </c>
      <c r="G752" s="94" t="s">
        <v>4151</v>
      </c>
      <c r="H752" s="46" t="s">
        <v>4152</v>
      </c>
      <c r="I752" s="71">
        <v>1996</v>
      </c>
      <c r="J752" s="22" t="s">
        <v>1381</v>
      </c>
      <c r="K752" s="72" t="s">
        <v>4153</v>
      </c>
      <c r="L752" s="72">
        <v>16</v>
      </c>
      <c r="M752" s="73"/>
      <c r="N752" s="73" t="s">
        <v>4154</v>
      </c>
    </row>
    <row r="753" spans="1:15" ht="47.25" x14ac:dyDescent="0.25">
      <c r="A753" s="12" t="s">
        <v>1379</v>
      </c>
      <c r="B753" s="12" t="s">
        <v>1379</v>
      </c>
      <c r="C753" s="69">
        <v>1</v>
      </c>
      <c r="D753" s="70" t="s">
        <v>1733</v>
      </c>
      <c r="E753" s="96" t="s">
        <v>4158</v>
      </c>
      <c r="F753" s="40" t="s">
        <v>4150</v>
      </c>
      <c r="G753" s="94" t="s">
        <v>4156</v>
      </c>
      <c r="H753" s="46" t="s">
        <v>4168</v>
      </c>
      <c r="I753" s="71">
        <v>1996</v>
      </c>
      <c r="J753" s="22" t="s">
        <v>1381</v>
      </c>
      <c r="K753" s="72" t="s">
        <v>47</v>
      </c>
      <c r="L753" s="72">
        <v>19</v>
      </c>
      <c r="M753" s="73" t="s">
        <v>230</v>
      </c>
      <c r="N753" s="73" t="s">
        <v>4157</v>
      </c>
    </row>
    <row r="754" spans="1:15" ht="31.5" x14ac:dyDescent="0.25">
      <c r="B754" s="12" t="s">
        <v>1379</v>
      </c>
      <c r="C754" s="69"/>
      <c r="D754" s="70"/>
      <c r="E754" s="96" t="s">
        <v>4385</v>
      </c>
      <c r="F754" s="40" t="s">
        <v>4382</v>
      </c>
      <c r="G754" s="94" t="s">
        <v>4383</v>
      </c>
      <c r="H754" s="46" t="s">
        <v>4387</v>
      </c>
      <c r="I754" s="71">
        <v>1994</v>
      </c>
      <c r="J754" s="22" t="s">
        <v>9</v>
      </c>
      <c r="K754" s="72" t="s">
        <v>150</v>
      </c>
      <c r="L754" s="72"/>
      <c r="M754" s="73"/>
      <c r="N754" s="73" t="s">
        <v>1409</v>
      </c>
      <c r="O754" s="82" t="s">
        <v>4384</v>
      </c>
    </row>
    <row r="755" spans="1:15" ht="31.5" x14ac:dyDescent="0.25">
      <c r="A755" s="12" t="s">
        <v>1379</v>
      </c>
      <c r="B755" s="12" t="s">
        <v>1379</v>
      </c>
      <c r="C755" s="69">
        <v>1</v>
      </c>
      <c r="D755" s="70" t="s">
        <v>1733</v>
      </c>
      <c r="E755" s="13" t="str">
        <f>""&amp;LEFT(F755,3)&amp;""&amp;I755&amp;"_"&amp;N755&amp;""</f>
        <v>O'C2008_428-438</v>
      </c>
      <c r="F755" s="40" t="s">
        <v>3557</v>
      </c>
      <c r="G755" s="41" t="s">
        <v>8</v>
      </c>
      <c r="H755" s="46" t="s">
        <v>3558</v>
      </c>
      <c r="I755" s="71">
        <v>2008</v>
      </c>
      <c r="J755" s="22" t="s">
        <v>1381</v>
      </c>
      <c r="K755" s="1" t="s">
        <v>512</v>
      </c>
      <c r="L755" s="72">
        <v>89</v>
      </c>
      <c r="M755" s="42" t="s">
        <v>369</v>
      </c>
      <c r="N755" s="42" t="s">
        <v>3559</v>
      </c>
    </row>
    <row r="756" spans="1:15" ht="31.5" x14ac:dyDescent="0.25">
      <c r="A756" s="12" t="s">
        <v>1379</v>
      </c>
      <c r="B756" s="12" t="s">
        <v>3281</v>
      </c>
      <c r="C756" s="69">
        <v>1</v>
      </c>
      <c r="D756" s="78" t="s">
        <v>1733</v>
      </c>
      <c r="E756" s="13" t="s">
        <v>3036</v>
      </c>
      <c r="F756" s="40" t="s">
        <v>2492</v>
      </c>
      <c r="G756" s="41" t="s">
        <v>2487</v>
      </c>
      <c r="H756" s="2" t="s">
        <v>2493</v>
      </c>
      <c r="I756" s="71">
        <v>1982</v>
      </c>
      <c r="J756" s="22" t="s">
        <v>1381</v>
      </c>
      <c r="K756" s="1" t="s">
        <v>2411</v>
      </c>
      <c r="L756" s="72">
        <v>2</v>
      </c>
      <c r="M756" s="42" t="s">
        <v>238</v>
      </c>
      <c r="N756" s="42" t="s">
        <v>2494</v>
      </c>
    </row>
    <row r="757" spans="1:15" ht="31.5" x14ac:dyDescent="0.25">
      <c r="A757" s="12" t="s">
        <v>1379</v>
      </c>
      <c r="B757" s="12" t="s">
        <v>3281</v>
      </c>
      <c r="C757" s="69">
        <v>1</v>
      </c>
      <c r="D757" s="78" t="s">
        <v>1733</v>
      </c>
      <c r="E757" s="13" t="s">
        <v>3037</v>
      </c>
      <c r="F757" s="40" t="s">
        <v>2351</v>
      </c>
      <c r="G757" s="41" t="s">
        <v>8</v>
      </c>
      <c r="H757" s="2" t="s">
        <v>2352</v>
      </c>
      <c r="I757" s="51">
        <v>2011</v>
      </c>
      <c r="J757" s="22" t="s">
        <v>1381</v>
      </c>
      <c r="K757" s="1" t="s">
        <v>2353</v>
      </c>
      <c r="L757" s="14">
        <v>45</v>
      </c>
      <c r="M757" s="42"/>
      <c r="N757" s="42" t="s">
        <v>2354</v>
      </c>
    </row>
    <row r="758" spans="1:15" ht="31.5" x14ac:dyDescent="0.25">
      <c r="B758" s="12" t="s">
        <v>1379</v>
      </c>
      <c r="C758" s="69"/>
      <c r="D758" s="78"/>
      <c r="E758" s="13" t="s">
        <v>3038</v>
      </c>
      <c r="F758" s="15" t="s">
        <v>1665</v>
      </c>
      <c r="G758" s="47" t="s">
        <v>8</v>
      </c>
      <c r="H758" s="46" t="s">
        <v>1666</v>
      </c>
      <c r="I758" s="51">
        <v>2006</v>
      </c>
      <c r="J758" s="22" t="s">
        <v>1523</v>
      </c>
      <c r="K758" s="1" t="s">
        <v>1667</v>
      </c>
      <c r="L758" s="14"/>
      <c r="M758" s="42"/>
      <c r="N758" s="42" t="s">
        <v>596</v>
      </c>
    </row>
    <row r="759" spans="1:15" ht="47.25" x14ac:dyDescent="0.25">
      <c r="A759" s="12" t="s">
        <v>1379</v>
      </c>
      <c r="B759" s="12" t="s">
        <v>1379</v>
      </c>
      <c r="C759" s="69">
        <v>1</v>
      </c>
      <c r="D759" s="70" t="s">
        <v>1733</v>
      </c>
      <c r="E759" s="13" t="str">
        <f>""&amp;LEFT(F759,3)&amp;""&amp;I759&amp;"_"&amp;N759&amp;""</f>
        <v>Osm1989_61-73</v>
      </c>
      <c r="F759" s="40" t="s">
        <v>4170</v>
      </c>
      <c r="G759" s="94" t="s">
        <v>4171</v>
      </c>
      <c r="H759" s="46" t="s">
        <v>4173</v>
      </c>
      <c r="I759" s="71">
        <v>1989</v>
      </c>
      <c r="J759" s="22" t="s">
        <v>1381</v>
      </c>
      <c r="K759" s="72" t="s">
        <v>33</v>
      </c>
      <c r="L759" s="72">
        <v>54</v>
      </c>
      <c r="M759" s="73"/>
      <c r="N759" s="73" t="s">
        <v>4172</v>
      </c>
    </row>
    <row r="760" spans="1:15" ht="31.5" x14ac:dyDescent="0.25">
      <c r="B760" s="12" t="s">
        <v>1379</v>
      </c>
      <c r="C760" s="70"/>
      <c r="D760" s="78"/>
      <c r="E760" s="13" t="s">
        <v>3039</v>
      </c>
      <c r="F760" s="15" t="s">
        <v>303</v>
      </c>
      <c r="G760" s="15" t="s">
        <v>8</v>
      </c>
      <c r="H760" s="46" t="s">
        <v>304</v>
      </c>
      <c r="I760" s="51">
        <v>2007</v>
      </c>
      <c r="J760" s="22" t="s">
        <v>1381</v>
      </c>
      <c r="K760" s="14" t="s">
        <v>305</v>
      </c>
      <c r="L760" s="14">
        <v>10</v>
      </c>
      <c r="M760" s="16"/>
      <c r="N760" s="16" t="s">
        <v>306</v>
      </c>
    </row>
    <row r="761" spans="1:15" ht="31.5" x14ac:dyDescent="0.25">
      <c r="A761" s="12" t="s">
        <v>1379</v>
      </c>
      <c r="B761" s="12" t="s">
        <v>3281</v>
      </c>
      <c r="C761" s="69">
        <v>1</v>
      </c>
      <c r="D761" s="78" t="s">
        <v>1733</v>
      </c>
      <c r="E761" s="13" t="s">
        <v>3040</v>
      </c>
      <c r="F761" s="40" t="s">
        <v>2527</v>
      </c>
      <c r="G761" s="41" t="s">
        <v>2462</v>
      </c>
      <c r="H761" s="2" t="s">
        <v>2528</v>
      </c>
      <c r="I761" s="71">
        <v>1978</v>
      </c>
      <c r="J761" s="22" t="s">
        <v>1381</v>
      </c>
      <c r="K761" s="1" t="s">
        <v>2477</v>
      </c>
      <c r="L761" s="72">
        <v>6</v>
      </c>
      <c r="M761" s="42" t="s">
        <v>369</v>
      </c>
      <c r="N761" s="42" t="s">
        <v>2529</v>
      </c>
    </row>
    <row r="762" spans="1:15" ht="31.5" x14ac:dyDescent="0.25">
      <c r="B762" s="12" t="s">
        <v>1379</v>
      </c>
      <c r="C762" s="69"/>
      <c r="D762" s="70"/>
      <c r="E762" s="13" t="str">
        <f>""&amp;LEFT(F762,3)&amp;""&amp;I762&amp;"_"&amp;N762&amp;""</f>
        <v>Oys2010_1-4</v>
      </c>
      <c r="F762" s="40" t="s">
        <v>4506</v>
      </c>
      <c r="G762" s="47"/>
      <c r="H762" s="46" t="s">
        <v>4509</v>
      </c>
      <c r="I762" s="71">
        <v>2010</v>
      </c>
      <c r="J762" s="22" t="s">
        <v>2417</v>
      </c>
      <c r="K762" s="72" t="s">
        <v>4507</v>
      </c>
      <c r="L762" s="72"/>
      <c r="M762" s="73"/>
      <c r="N762" s="73" t="s">
        <v>196</v>
      </c>
      <c r="O762" s="82" t="s">
        <v>4508</v>
      </c>
    </row>
    <row r="763" spans="1:15" ht="31.5" x14ac:dyDescent="0.25">
      <c r="A763" s="12" t="s">
        <v>1379</v>
      </c>
      <c r="B763" s="12" t="s">
        <v>3281</v>
      </c>
      <c r="C763" s="9">
        <v>1</v>
      </c>
      <c r="D763" s="78" t="s">
        <v>5</v>
      </c>
      <c r="E763" s="13" t="s">
        <v>3041</v>
      </c>
      <c r="F763" s="40" t="s">
        <v>2355</v>
      </c>
      <c r="G763" s="47"/>
      <c r="H763" s="2" t="s">
        <v>2356</v>
      </c>
      <c r="I763" s="51">
        <v>1980</v>
      </c>
      <c r="J763" s="22" t="s">
        <v>1523</v>
      </c>
      <c r="K763" s="1" t="s">
        <v>2357</v>
      </c>
      <c r="L763" s="14"/>
      <c r="M763" s="42"/>
      <c r="N763" s="42" t="s">
        <v>2298</v>
      </c>
    </row>
    <row r="764" spans="1:15" ht="31.5" x14ac:dyDescent="0.25">
      <c r="A764" s="12" t="s">
        <v>1379</v>
      </c>
      <c r="B764" s="12" t="s">
        <v>3281</v>
      </c>
      <c r="C764" s="70">
        <v>2</v>
      </c>
      <c r="D764" s="78" t="s">
        <v>1733</v>
      </c>
      <c r="E764" s="13" t="s">
        <v>3042</v>
      </c>
      <c r="F764" s="15" t="s">
        <v>461</v>
      </c>
      <c r="G764" s="15" t="s">
        <v>8</v>
      </c>
      <c r="H764" s="2" t="s">
        <v>462</v>
      </c>
      <c r="I764" s="51">
        <v>2002</v>
      </c>
      <c r="J764" s="22" t="s">
        <v>1381</v>
      </c>
      <c r="K764" s="14" t="s">
        <v>47</v>
      </c>
      <c r="L764" s="14">
        <v>25</v>
      </c>
      <c r="M764" s="16" t="s">
        <v>396</v>
      </c>
      <c r="N764" s="16" t="s">
        <v>463</v>
      </c>
    </row>
    <row r="765" spans="1:15" ht="31.5" x14ac:dyDescent="0.25">
      <c r="A765" s="9" t="s">
        <v>1379</v>
      </c>
      <c r="B765" s="9" t="s">
        <v>3281</v>
      </c>
      <c r="C765" s="69">
        <v>1</v>
      </c>
      <c r="D765" s="84" t="s">
        <v>2542</v>
      </c>
      <c r="E765" s="10" t="s">
        <v>3043</v>
      </c>
      <c r="F765" s="23" t="s">
        <v>1951</v>
      </c>
      <c r="G765" s="23"/>
      <c r="H765" s="35" t="s">
        <v>1952</v>
      </c>
      <c r="I765" s="50" t="s">
        <v>1275</v>
      </c>
      <c r="J765" s="22" t="s">
        <v>9</v>
      </c>
      <c r="K765" s="24" t="s">
        <v>1369</v>
      </c>
      <c r="L765" s="24"/>
      <c r="M765" s="25"/>
      <c r="N765" s="25" t="s">
        <v>1953</v>
      </c>
      <c r="O765" s="38" t="s">
        <v>956</v>
      </c>
    </row>
    <row r="766" spans="1:15" ht="31.5" x14ac:dyDescent="0.25">
      <c r="A766" s="9" t="s">
        <v>1379</v>
      </c>
      <c r="B766" s="9" t="s">
        <v>3281</v>
      </c>
      <c r="C766" s="9">
        <v>2</v>
      </c>
      <c r="D766" s="78" t="s">
        <v>5</v>
      </c>
      <c r="E766" s="10" t="s">
        <v>3045</v>
      </c>
      <c r="F766" s="23" t="s">
        <v>1951</v>
      </c>
      <c r="G766" s="23"/>
      <c r="H766" s="35" t="s">
        <v>952</v>
      </c>
      <c r="I766" s="50" t="s">
        <v>1274</v>
      </c>
      <c r="J766" s="22" t="s">
        <v>9</v>
      </c>
      <c r="K766" s="24" t="s">
        <v>1369</v>
      </c>
      <c r="L766" s="24"/>
      <c r="M766" s="25"/>
      <c r="N766" s="25" t="s">
        <v>1423</v>
      </c>
      <c r="O766" s="38" t="s">
        <v>951</v>
      </c>
    </row>
    <row r="767" spans="1:15" ht="63" x14ac:dyDescent="0.25">
      <c r="A767" s="9" t="s">
        <v>1379</v>
      </c>
      <c r="B767" s="9" t="s">
        <v>3281</v>
      </c>
      <c r="C767" s="9">
        <v>1</v>
      </c>
      <c r="D767" s="84" t="s">
        <v>2540</v>
      </c>
      <c r="E767" s="10" t="s">
        <v>3046</v>
      </c>
      <c r="F767" s="23" t="s">
        <v>1951</v>
      </c>
      <c r="G767" s="23" t="s">
        <v>1361</v>
      </c>
      <c r="H767" s="35" t="s">
        <v>1006</v>
      </c>
      <c r="I767" s="50">
        <v>1998</v>
      </c>
      <c r="J767" s="22" t="s">
        <v>860</v>
      </c>
      <c r="K767" s="24" t="s">
        <v>1007</v>
      </c>
      <c r="L767" s="24"/>
      <c r="M767" s="25"/>
      <c r="N767" s="25" t="s">
        <v>1913</v>
      </c>
      <c r="O767" s="38" t="s">
        <v>1005</v>
      </c>
    </row>
    <row r="768" spans="1:15" ht="31.5" x14ac:dyDescent="0.25">
      <c r="A768" s="9" t="s">
        <v>1379</v>
      </c>
      <c r="B768" s="9" t="s">
        <v>3281</v>
      </c>
      <c r="C768" s="9">
        <v>1</v>
      </c>
      <c r="D768" s="78" t="s">
        <v>5</v>
      </c>
      <c r="E768" s="10" t="s">
        <v>3047</v>
      </c>
      <c r="F768" s="23" t="s">
        <v>1951</v>
      </c>
      <c r="G768" s="23"/>
      <c r="H768" s="35" t="s">
        <v>1905</v>
      </c>
      <c r="I768" s="50">
        <v>1999</v>
      </c>
      <c r="J768" s="22" t="s">
        <v>9</v>
      </c>
      <c r="K768" s="24" t="s">
        <v>1369</v>
      </c>
      <c r="L768" s="24"/>
      <c r="M768" s="25"/>
      <c r="N768" s="25" t="s">
        <v>1499</v>
      </c>
      <c r="O768" s="38" t="s">
        <v>1020</v>
      </c>
    </row>
    <row r="769" spans="1:15" ht="31.5" x14ac:dyDescent="0.25">
      <c r="A769" s="9" t="s">
        <v>1379</v>
      </c>
      <c r="B769" s="9" t="s">
        <v>3281</v>
      </c>
      <c r="C769" s="9">
        <v>1</v>
      </c>
      <c r="D769" s="78" t="s">
        <v>5</v>
      </c>
      <c r="E769" s="10" t="s">
        <v>3048</v>
      </c>
      <c r="F769" s="23" t="s">
        <v>1951</v>
      </c>
      <c r="G769" s="23"/>
      <c r="H769" s="35" t="s">
        <v>1957</v>
      </c>
      <c r="I769" s="50" t="s">
        <v>1276</v>
      </c>
      <c r="J769" s="22" t="s">
        <v>1416</v>
      </c>
      <c r="K769" s="24" t="s">
        <v>1369</v>
      </c>
      <c r="L769" s="24"/>
      <c r="M769" s="25"/>
      <c r="N769" s="25" t="s">
        <v>198</v>
      </c>
      <c r="O769" s="38" t="s">
        <v>950</v>
      </c>
    </row>
    <row r="770" spans="1:15" ht="31.5" x14ac:dyDescent="0.25">
      <c r="A770" s="9"/>
      <c r="B770" s="9" t="s">
        <v>1379</v>
      </c>
      <c r="C770" s="70"/>
      <c r="D770" s="78"/>
      <c r="E770" s="18" t="s">
        <v>3049</v>
      </c>
      <c r="F770" s="23" t="s">
        <v>1951</v>
      </c>
      <c r="G770" s="39"/>
      <c r="H770" s="44" t="s">
        <v>1414</v>
      </c>
      <c r="I770" s="50">
        <v>2000</v>
      </c>
      <c r="J770" s="22" t="s">
        <v>1523</v>
      </c>
      <c r="K770" s="24" t="s">
        <v>1369</v>
      </c>
      <c r="L770" s="24">
        <v>1</v>
      </c>
      <c r="M770" s="25"/>
      <c r="N770" s="25" t="s">
        <v>162</v>
      </c>
      <c r="O770" s="38" t="s">
        <v>953</v>
      </c>
    </row>
    <row r="771" spans="1:15" ht="31.5" x14ac:dyDescent="0.25">
      <c r="A771" s="9" t="s">
        <v>1379</v>
      </c>
      <c r="B771" s="9" t="s">
        <v>3281</v>
      </c>
      <c r="C771" s="9">
        <v>1</v>
      </c>
      <c r="D771" s="78" t="s">
        <v>5</v>
      </c>
      <c r="E771" s="10" t="s">
        <v>3050</v>
      </c>
      <c r="F771" s="23" t="s">
        <v>1951</v>
      </c>
      <c r="G771" s="23"/>
      <c r="H771" s="35" t="s">
        <v>945</v>
      </c>
      <c r="I771" s="50">
        <v>2007</v>
      </c>
      <c r="J771" s="22" t="s">
        <v>860</v>
      </c>
      <c r="K771" s="24" t="s">
        <v>1369</v>
      </c>
      <c r="L771" s="24"/>
      <c r="M771" s="25"/>
      <c r="N771" s="25" t="s">
        <v>559</v>
      </c>
      <c r="O771" s="38" t="s">
        <v>944</v>
      </c>
    </row>
    <row r="772" spans="1:15" ht="31.5" x14ac:dyDescent="0.25">
      <c r="A772" s="9" t="s">
        <v>1379</v>
      </c>
      <c r="B772" s="9" t="s">
        <v>3281</v>
      </c>
      <c r="C772" s="9">
        <v>1</v>
      </c>
      <c r="D772" s="78" t="s">
        <v>5</v>
      </c>
      <c r="E772" s="10" t="s">
        <v>3044</v>
      </c>
      <c r="F772" s="23" t="s">
        <v>1960</v>
      </c>
      <c r="G772" s="23"/>
      <c r="H772" s="35" t="s">
        <v>943</v>
      </c>
      <c r="I772" s="50" t="s">
        <v>1273</v>
      </c>
      <c r="J772" s="22" t="s">
        <v>860</v>
      </c>
      <c r="K772" s="24" t="s">
        <v>941</v>
      </c>
      <c r="L772" s="24"/>
      <c r="M772" s="25"/>
      <c r="N772" s="25" t="s">
        <v>1961</v>
      </c>
      <c r="O772" s="38" t="s">
        <v>942</v>
      </c>
    </row>
    <row r="773" spans="1:15" x14ac:dyDescent="0.25">
      <c r="A773" s="12" t="s">
        <v>1379</v>
      </c>
      <c r="B773" s="12" t="s">
        <v>3281</v>
      </c>
      <c r="C773" s="69">
        <v>1</v>
      </c>
      <c r="D773" s="70" t="s">
        <v>2541</v>
      </c>
      <c r="E773" s="13" t="str">
        <f>""&amp;LEFT(F773,3)&amp;""&amp;I773&amp;"_"&amp;N773&amp;""</f>
        <v>Pal1993_337</v>
      </c>
      <c r="F773" s="40" t="s">
        <v>3884</v>
      </c>
      <c r="G773" s="47"/>
      <c r="H773" s="2" t="s">
        <v>3886</v>
      </c>
      <c r="I773" s="71">
        <v>1993</v>
      </c>
      <c r="J773" s="22" t="s">
        <v>1513</v>
      </c>
      <c r="K773" s="1" t="s">
        <v>3879</v>
      </c>
      <c r="L773" s="72"/>
      <c r="M773" s="73"/>
      <c r="N773" s="42" t="s">
        <v>3885</v>
      </c>
    </row>
    <row r="774" spans="1:15" ht="47.25" x14ac:dyDescent="0.25">
      <c r="A774" s="12" t="s">
        <v>1379</v>
      </c>
      <c r="B774" s="12" t="s">
        <v>1379</v>
      </c>
      <c r="C774" s="70">
        <v>1</v>
      </c>
      <c r="D774" s="78" t="s">
        <v>1733</v>
      </c>
      <c r="E774" s="13" t="s">
        <v>3051</v>
      </c>
      <c r="F774" s="15" t="s">
        <v>307</v>
      </c>
      <c r="G774" s="15" t="s">
        <v>308</v>
      </c>
      <c r="H774" s="46" t="s">
        <v>1455</v>
      </c>
      <c r="I774" s="51">
        <v>2001</v>
      </c>
      <c r="J774" s="22" t="s">
        <v>1381</v>
      </c>
      <c r="K774" s="14" t="s">
        <v>309</v>
      </c>
      <c r="L774" s="14">
        <v>91</v>
      </c>
      <c r="M774" s="16" t="s">
        <v>238</v>
      </c>
      <c r="N774" s="16" t="s">
        <v>310</v>
      </c>
    </row>
    <row r="775" spans="1:15" ht="31.5" x14ac:dyDescent="0.25">
      <c r="B775" s="12" t="s">
        <v>1379</v>
      </c>
      <c r="C775" s="69"/>
      <c r="D775" s="70"/>
      <c r="E775" s="13" t="str">
        <f>""&amp;LEFT(F775,3)&amp;""&amp;I775&amp;"_"&amp;N775&amp;""</f>
        <v>Par2008_1-68</v>
      </c>
      <c r="F775" s="40" t="s">
        <v>4316</v>
      </c>
      <c r="G775" s="94" t="s">
        <v>4317</v>
      </c>
      <c r="H775" s="46" t="s">
        <v>4326</v>
      </c>
      <c r="I775" s="71">
        <v>2008</v>
      </c>
      <c r="J775" s="22" t="s">
        <v>9</v>
      </c>
      <c r="K775" s="72" t="s">
        <v>1364</v>
      </c>
      <c r="L775" s="72"/>
      <c r="M775" s="73"/>
      <c r="N775" s="73" t="s">
        <v>1773</v>
      </c>
    </row>
    <row r="776" spans="1:15" ht="31.5" x14ac:dyDescent="0.25">
      <c r="B776" s="12" t="s">
        <v>1379</v>
      </c>
      <c r="C776" s="69"/>
      <c r="D776" s="70"/>
      <c r="E776" s="13" t="str">
        <f>""&amp;LEFT(F776,3)&amp;""&amp;I776&amp;"_"&amp;N776&amp;""</f>
        <v>Par2010_1-63</v>
      </c>
      <c r="F776" s="40" t="s">
        <v>4316</v>
      </c>
      <c r="G776" s="94" t="s">
        <v>4317</v>
      </c>
      <c r="H776" s="46" t="s">
        <v>4326</v>
      </c>
      <c r="I776" s="71">
        <v>2010</v>
      </c>
      <c r="J776" s="22" t="s">
        <v>9</v>
      </c>
      <c r="K776" s="72" t="s">
        <v>1364</v>
      </c>
      <c r="L776" s="72"/>
      <c r="M776" s="73"/>
      <c r="N776" s="73" t="s">
        <v>1912</v>
      </c>
    </row>
    <row r="777" spans="1:15" ht="31.5" x14ac:dyDescent="0.25">
      <c r="B777" s="12" t="s">
        <v>1379</v>
      </c>
      <c r="C777" s="69"/>
      <c r="D777" s="70"/>
      <c r="E777" s="13" t="str">
        <f>""&amp;LEFT(F777,3)&amp;""&amp;I777&amp;"_"&amp;N777&amp;""</f>
        <v>Par2012_1-61</v>
      </c>
      <c r="F777" s="40" t="s">
        <v>4316</v>
      </c>
      <c r="G777" s="94" t="s">
        <v>4317</v>
      </c>
      <c r="H777" s="46" t="s">
        <v>4318</v>
      </c>
      <c r="I777" s="71">
        <v>2012</v>
      </c>
      <c r="J777" s="22" t="s">
        <v>9</v>
      </c>
      <c r="K777" s="72" t="s">
        <v>1364</v>
      </c>
      <c r="L777" s="72"/>
      <c r="M777" s="73"/>
      <c r="N777" s="73" t="s">
        <v>2009</v>
      </c>
    </row>
    <row r="778" spans="1:15" ht="31.5" x14ac:dyDescent="0.25">
      <c r="B778" s="12" t="s">
        <v>1379</v>
      </c>
      <c r="C778" s="69"/>
      <c r="D778" s="70"/>
      <c r="E778" s="13" t="str">
        <f>""&amp;LEFT(F778,3)&amp;""&amp;I778&amp;"_"&amp;N778&amp;""</f>
        <v>Par2012_1-152</v>
      </c>
      <c r="F778" s="40" t="s">
        <v>4316</v>
      </c>
      <c r="G778" s="94" t="s">
        <v>4503</v>
      </c>
      <c r="H778" s="46" t="s">
        <v>4504</v>
      </c>
      <c r="I778" s="71">
        <v>2012</v>
      </c>
      <c r="J778" s="22" t="s">
        <v>2417</v>
      </c>
      <c r="K778" s="72" t="s">
        <v>1485</v>
      </c>
      <c r="L778" s="72"/>
      <c r="M778" s="73"/>
      <c r="N778" s="73" t="s">
        <v>4505</v>
      </c>
      <c r="O778" s="82" t="s">
        <v>4402</v>
      </c>
    </row>
    <row r="779" spans="1:15" x14ac:dyDescent="0.25">
      <c r="B779" s="12" t="s">
        <v>1379</v>
      </c>
      <c r="C779" s="70"/>
      <c r="D779" s="78"/>
      <c r="E779" s="13" t="s">
        <v>3053</v>
      </c>
      <c r="F779" s="15" t="s">
        <v>2149</v>
      </c>
      <c r="G779" s="15"/>
      <c r="H779" s="46" t="s">
        <v>2150</v>
      </c>
      <c r="I779" s="51">
        <v>2001</v>
      </c>
      <c r="J779" s="22" t="s">
        <v>1523</v>
      </c>
      <c r="K779" s="1" t="s">
        <v>333</v>
      </c>
      <c r="L779" s="14"/>
      <c r="M779" s="19"/>
      <c r="N779" s="42" t="s">
        <v>1912</v>
      </c>
    </row>
    <row r="780" spans="1:15" ht="31.5" x14ac:dyDescent="0.25">
      <c r="B780" s="12" t="s">
        <v>1379</v>
      </c>
      <c r="C780" s="70"/>
      <c r="D780" s="78"/>
      <c r="E780" s="13" t="s">
        <v>3054</v>
      </c>
      <c r="F780" s="15" t="s">
        <v>1479</v>
      </c>
      <c r="G780" s="15" t="s">
        <v>1480</v>
      </c>
      <c r="H780" s="46" t="s">
        <v>1481</v>
      </c>
      <c r="I780" s="51">
        <v>2004</v>
      </c>
      <c r="J780" s="22" t="s">
        <v>1430</v>
      </c>
      <c r="K780" s="14" t="s">
        <v>1482</v>
      </c>
      <c r="L780" s="14" t="s">
        <v>1483</v>
      </c>
      <c r="M780" s="19"/>
      <c r="N780" s="19" t="s">
        <v>175</v>
      </c>
    </row>
    <row r="781" spans="1:15" x14ac:dyDescent="0.25">
      <c r="B781" s="12" t="s">
        <v>1379</v>
      </c>
      <c r="C781" s="69"/>
      <c r="D781" s="70"/>
      <c r="E781" s="13" t="str">
        <f>""&amp;LEFT(F781,3)&amp;""&amp;I781&amp;"_"&amp;N781&amp;""</f>
        <v>Pat2003_1-132</v>
      </c>
      <c r="F781" s="40" t="s">
        <v>4263</v>
      </c>
      <c r="G781" s="47"/>
      <c r="H781" s="46" t="s">
        <v>4264</v>
      </c>
      <c r="I781" s="71">
        <v>2003</v>
      </c>
      <c r="J781" s="22" t="s">
        <v>1281</v>
      </c>
      <c r="K781" s="72" t="s">
        <v>1376</v>
      </c>
      <c r="L781" s="72"/>
      <c r="M781" s="73"/>
      <c r="N781" s="73" t="s">
        <v>1913</v>
      </c>
    </row>
    <row r="782" spans="1:15" x14ac:dyDescent="0.25">
      <c r="A782" s="9" t="s">
        <v>1379</v>
      </c>
      <c r="B782" s="9" t="s">
        <v>3281</v>
      </c>
      <c r="C782" s="12">
        <v>1</v>
      </c>
      <c r="D782" s="78" t="s">
        <v>5</v>
      </c>
      <c r="E782" s="10" t="s">
        <v>3052</v>
      </c>
      <c r="F782" s="23" t="s">
        <v>1335</v>
      </c>
      <c r="G782" s="23" t="s">
        <v>1336</v>
      </c>
      <c r="H782" s="35" t="s">
        <v>2198</v>
      </c>
      <c r="I782" s="50">
        <v>1976</v>
      </c>
      <c r="J782" s="22" t="s">
        <v>9</v>
      </c>
      <c r="K782" s="24" t="s">
        <v>1374</v>
      </c>
      <c r="L782" s="24"/>
      <c r="M782" s="25"/>
      <c r="N782" s="25" t="s">
        <v>1908</v>
      </c>
      <c r="O782" s="38" t="s">
        <v>769</v>
      </c>
    </row>
    <row r="783" spans="1:15" ht="31.5" x14ac:dyDescent="0.25">
      <c r="A783" s="12" t="s">
        <v>1379</v>
      </c>
      <c r="B783" s="12" t="s">
        <v>1379</v>
      </c>
      <c r="C783" s="69">
        <v>1</v>
      </c>
      <c r="D783" s="70" t="s">
        <v>5</v>
      </c>
      <c r="E783" s="13" t="str">
        <f>""&amp;LEFT(F783,3)&amp;""&amp;I783&amp;"_"&amp;N783&amp;""</f>
        <v>Pat1999_1-15</v>
      </c>
      <c r="F783" s="40" t="s">
        <v>4475</v>
      </c>
      <c r="G783" s="94" t="s">
        <v>4476</v>
      </c>
      <c r="H783" s="46" t="s">
        <v>4474</v>
      </c>
      <c r="I783" s="71">
        <v>1999</v>
      </c>
      <c r="J783" s="22" t="s">
        <v>2417</v>
      </c>
      <c r="K783" s="72" t="s">
        <v>4473</v>
      </c>
      <c r="L783" s="72"/>
      <c r="M783" s="73"/>
      <c r="N783" s="73" t="s">
        <v>200</v>
      </c>
    </row>
    <row r="784" spans="1:15" ht="31.5" x14ac:dyDescent="0.25">
      <c r="A784" s="9" t="s">
        <v>1379</v>
      </c>
      <c r="B784" s="9" t="s">
        <v>3281</v>
      </c>
      <c r="C784" s="9">
        <v>1</v>
      </c>
      <c r="D784" s="78" t="s">
        <v>5</v>
      </c>
      <c r="E784" s="10" t="s">
        <v>3055</v>
      </c>
      <c r="F784" s="23" t="s">
        <v>1747</v>
      </c>
      <c r="G784" s="23" t="s">
        <v>1748</v>
      </c>
      <c r="H784" s="35" t="s">
        <v>1750</v>
      </c>
      <c r="I784" s="50">
        <v>1994</v>
      </c>
      <c r="J784" s="22" t="s">
        <v>9</v>
      </c>
      <c r="K784" s="24" t="s">
        <v>1361</v>
      </c>
      <c r="L784" s="24"/>
      <c r="M784" s="25"/>
      <c r="N784" s="25" t="s">
        <v>1749</v>
      </c>
      <c r="O784" s="38" t="s">
        <v>1194</v>
      </c>
    </row>
    <row r="785" spans="1:15" ht="31.5" x14ac:dyDescent="0.25">
      <c r="A785" s="9" t="s">
        <v>1379</v>
      </c>
      <c r="B785" s="9" t="s">
        <v>1379</v>
      </c>
      <c r="C785" s="9">
        <v>1</v>
      </c>
      <c r="D785" s="78" t="s">
        <v>5</v>
      </c>
      <c r="E785" s="10" t="s">
        <v>3056</v>
      </c>
      <c r="F785" s="23" t="s">
        <v>1747</v>
      </c>
      <c r="G785" s="23" t="s">
        <v>1748</v>
      </c>
      <c r="H785" s="45" t="s">
        <v>1755</v>
      </c>
      <c r="I785" s="50">
        <v>1996</v>
      </c>
      <c r="J785" s="22" t="s">
        <v>9</v>
      </c>
      <c r="K785" s="24" t="s">
        <v>1361</v>
      </c>
      <c r="L785" s="24"/>
      <c r="M785" s="25"/>
      <c r="N785" s="25" t="s">
        <v>1756</v>
      </c>
      <c r="O785" s="38" t="s">
        <v>1194</v>
      </c>
    </row>
    <row r="786" spans="1:15" x14ac:dyDescent="0.25">
      <c r="B786" s="12" t="s">
        <v>1379</v>
      </c>
      <c r="C786" s="69"/>
      <c r="D786" s="70"/>
      <c r="E786" s="13" t="str">
        <f>""&amp;LEFT(F786,3)&amp;""&amp;I786&amp;"_"&amp;N786&amp;""</f>
        <v>Pea2008_1-6</v>
      </c>
      <c r="F786" s="40" t="s">
        <v>4417</v>
      </c>
      <c r="G786" s="94" t="s">
        <v>4418</v>
      </c>
      <c r="H786" s="46" t="s">
        <v>4422</v>
      </c>
      <c r="I786" s="71">
        <v>2008</v>
      </c>
      <c r="J786" s="22" t="s">
        <v>2417</v>
      </c>
      <c r="K786" s="72" t="s">
        <v>150</v>
      </c>
      <c r="L786" s="72">
        <v>6</v>
      </c>
      <c r="M786" s="73" t="s">
        <v>369</v>
      </c>
      <c r="N786" s="73" t="s">
        <v>347</v>
      </c>
    </row>
    <row r="787" spans="1:15" ht="31.5" x14ac:dyDescent="0.25">
      <c r="A787" s="12" t="s">
        <v>1379</v>
      </c>
      <c r="B787" s="12" t="s">
        <v>1379</v>
      </c>
      <c r="C787" s="70">
        <v>1</v>
      </c>
      <c r="D787" s="78" t="s">
        <v>1733</v>
      </c>
      <c r="E787" s="13" t="s">
        <v>3058</v>
      </c>
      <c r="F787" s="15" t="s">
        <v>312</v>
      </c>
      <c r="G787" s="15"/>
      <c r="H787" s="46" t="s">
        <v>311</v>
      </c>
      <c r="I787" s="51">
        <v>2005</v>
      </c>
      <c r="J787" s="22" t="s">
        <v>1381</v>
      </c>
      <c r="K787" s="24" t="s">
        <v>1391</v>
      </c>
      <c r="L787" s="14">
        <v>315</v>
      </c>
      <c r="M787" s="16"/>
      <c r="N787" s="16" t="s">
        <v>313</v>
      </c>
    </row>
    <row r="788" spans="1:15" ht="31.5" x14ac:dyDescent="0.25">
      <c r="B788" s="12" t="s">
        <v>1379</v>
      </c>
      <c r="C788" s="70"/>
      <c r="D788" s="78"/>
      <c r="E788" s="13" t="s">
        <v>3057</v>
      </c>
      <c r="F788" s="15" t="s">
        <v>314</v>
      </c>
      <c r="G788" s="15" t="s">
        <v>315</v>
      </c>
      <c r="H788" s="46" t="s">
        <v>316</v>
      </c>
      <c r="I788" s="51">
        <v>1985</v>
      </c>
      <c r="J788" s="22" t="s">
        <v>1381</v>
      </c>
      <c r="K788" s="14" t="s">
        <v>317</v>
      </c>
      <c r="L788" s="14">
        <v>29</v>
      </c>
      <c r="M788" s="16"/>
      <c r="N788" s="16" t="s">
        <v>318</v>
      </c>
    </row>
    <row r="789" spans="1:15" x14ac:dyDescent="0.25">
      <c r="A789" s="12" t="s">
        <v>1379</v>
      </c>
      <c r="B789" s="12" t="s">
        <v>3281</v>
      </c>
      <c r="C789" s="69">
        <v>1</v>
      </c>
      <c r="D789" s="70" t="s">
        <v>2541</v>
      </c>
      <c r="E789" s="13" t="str">
        <f>""&amp;LEFT(F789,3)&amp;""&amp;I789&amp;"_"&amp;N789&amp;""</f>
        <v>Pen1953_769</v>
      </c>
      <c r="F789" s="40" t="s">
        <v>3681</v>
      </c>
      <c r="G789" s="47"/>
      <c r="H789" s="2" t="s">
        <v>3848</v>
      </c>
      <c r="I789" s="71">
        <v>1953</v>
      </c>
      <c r="J789" s="22" t="s">
        <v>1513</v>
      </c>
      <c r="K789" s="1" t="s">
        <v>3849</v>
      </c>
      <c r="L789" s="72"/>
      <c r="M789" s="73"/>
      <c r="N789" s="42" t="s">
        <v>3850</v>
      </c>
    </row>
    <row r="790" spans="1:15" x14ac:dyDescent="0.25">
      <c r="A790" s="12" t="s">
        <v>1379</v>
      </c>
      <c r="B790" s="12" t="s">
        <v>3281</v>
      </c>
      <c r="C790" s="69">
        <v>1</v>
      </c>
      <c r="D790" s="70" t="s">
        <v>3675</v>
      </c>
      <c r="E790" s="13" t="str">
        <f>""&amp;LEFT(F790,3)&amp;""&amp;I790&amp;"_"&amp;N790&amp;""</f>
        <v>Pen1989_628</v>
      </c>
      <c r="F790" s="40" t="s">
        <v>3681</v>
      </c>
      <c r="G790" s="47"/>
      <c r="H790" s="2" t="s">
        <v>3682</v>
      </c>
      <c r="I790" s="71">
        <v>1989</v>
      </c>
      <c r="J790" s="22" t="s">
        <v>1513</v>
      </c>
      <c r="K790" s="1" t="s">
        <v>3683</v>
      </c>
      <c r="L790" s="72"/>
      <c r="M790" s="73"/>
      <c r="N790" s="42" t="s">
        <v>3684</v>
      </c>
    </row>
    <row r="791" spans="1:15" ht="47.25" x14ac:dyDescent="0.25">
      <c r="A791" s="9" t="s">
        <v>1379</v>
      </c>
      <c r="B791" s="9" t="s">
        <v>3281</v>
      </c>
      <c r="C791" s="12">
        <v>1</v>
      </c>
      <c r="D791" s="78" t="s">
        <v>5</v>
      </c>
      <c r="E791" s="10" t="s">
        <v>3059</v>
      </c>
      <c r="F791" s="23" t="s">
        <v>1969</v>
      </c>
      <c r="G791" s="23" t="s">
        <v>1970</v>
      </c>
      <c r="H791" s="35" t="s">
        <v>1971</v>
      </c>
      <c r="I791" s="50">
        <v>1977</v>
      </c>
      <c r="J791" s="22" t="s">
        <v>9</v>
      </c>
      <c r="K791" s="24" t="s">
        <v>333</v>
      </c>
      <c r="L791" s="24"/>
      <c r="M791" s="25"/>
      <c r="N791" s="25" t="s">
        <v>1773</v>
      </c>
      <c r="O791" s="38" t="s">
        <v>930</v>
      </c>
    </row>
    <row r="792" spans="1:15" ht="31.5" x14ac:dyDescent="0.25">
      <c r="A792" s="12" t="s">
        <v>1379</v>
      </c>
      <c r="B792" s="12" t="s">
        <v>3281</v>
      </c>
      <c r="C792" s="70">
        <v>2</v>
      </c>
      <c r="D792" s="78" t="s">
        <v>1733</v>
      </c>
      <c r="E792" s="13" t="s">
        <v>3060</v>
      </c>
      <c r="F792" s="15" t="s">
        <v>445</v>
      </c>
      <c r="G792" s="15" t="s">
        <v>8</v>
      </c>
      <c r="H792" s="2" t="s">
        <v>446</v>
      </c>
      <c r="I792" s="51">
        <v>2002</v>
      </c>
      <c r="J792" s="22" t="s">
        <v>1381</v>
      </c>
      <c r="K792" s="14" t="s">
        <v>447</v>
      </c>
      <c r="L792" s="14">
        <v>97</v>
      </c>
      <c r="M792" s="16"/>
      <c r="N792" s="16" t="s">
        <v>448</v>
      </c>
    </row>
    <row r="793" spans="1:15" ht="31.5" x14ac:dyDescent="0.25">
      <c r="A793" s="12" t="s">
        <v>1379</v>
      </c>
      <c r="B793" s="12" t="s">
        <v>3281</v>
      </c>
      <c r="C793" s="69">
        <v>1</v>
      </c>
      <c r="D793" s="70" t="s">
        <v>2541</v>
      </c>
      <c r="E793" s="13" t="str">
        <f t="shared" ref="E793:E798" si="6">""&amp;LEFT(F793,3)&amp;""&amp;I793&amp;"_"&amp;N793&amp;""</f>
        <v>Pet1988_272</v>
      </c>
      <c r="F793" s="40" t="s">
        <v>3959</v>
      </c>
      <c r="G793" s="47"/>
      <c r="H793" s="2" t="s">
        <v>3967</v>
      </c>
      <c r="I793" s="71">
        <v>1988</v>
      </c>
      <c r="J793" s="22" t="s">
        <v>1513</v>
      </c>
      <c r="K793" s="1" t="s">
        <v>3414</v>
      </c>
      <c r="L793" s="72"/>
      <c r="M793" s="73"/>
      <c r="N793" s="42" t="s">
        <v>3960</v>
      </c>
    </row>
    <row r="794" spans="1:15" ht="47.25" x14ac:dyDescent="0.25">
      <c r="A794" s="12" t="s">
        <v>1379</v>
      </c>
      <c r="B794" s="12" t="s">
        <v>1379</v>
      </c>
      <c r="C794" s="69">
        <v>1</v>
      </c>
      <c r="D794" s="70" t="s">
        <v>5</v>
      </c>
      <c r="E794" s="13" t="str">
        <f t="shared" si="6"/>
        <v>Pet1986_43</v>
      </c>
      <c r="F794" s="40" t="s">
        <v>3467</v>
      </c>
      <c r="G794" s="47"/>
      <c r="H794" s="46" t="s">
        <v>3473</v>
      </c>
      <c r="I794" s="71">
        <v>1986</v>
      </c>
      <c r="J794" s="22" t="s">
        <v>2417</v>
      </c>
      <c r="K794" s="1" t="s">
        <v>844</v>
      </c>
      <c r="L794" s="72">
        <v>428</v>
      </c>
      <c r="M794" s="73"/>
      <c r="N794" s="42" t="s">
        <v>3469</v>
      </c>
    </row>
    <row r="795" spans="1:15" ht="31.5" x14ac:dyDescent="0.25">
      <c r="A795" s="12" t="s">
        <v>1379</v>
      </c>
      <c r="B795" s="12" t="s">
        <v>1379</v>
      </c>
      <c r="C795" s="69">
        <v>1</v>
      </c>
      <c r="D795" s="70" t="s">
        <v>5</v>
      </c>
      <c r="E795" s="13" t="str">
        <f t="shared" si="6"/>
        <v>Pet1986_51</v>
      </c>
      <c r="F795" s="40" t="s">
        <v>3467</v>
      </c>
      <c r="G795" s="47"/>
      <c r="H795" s="46" t="s">
        <v>3472</v>
      </c>
      <c r="I795" s="71">
        <v>1986</v>
      </c>
      <c r="J795" s="22" t="s">
        <v>2417</v>
      </c>
      <c r="K795" s="1" t="s">
        <v>844</v>
      </c>
      <c r="L795" s="72">
        <v>441</v>
      </c>
      <c r="M795" s="73"/>
      <c r="N795" s="42" t="s">
        <v>3468</v>
      </c>
    </row>
    <row r="796" spans="1:15" ht="47.25" x14ac:dyDescent="0.25">
      <c r="A796" s="12" t="s">
        <v>1379</v>
      </c>
      <c r="B796" s="12" t="s">
        <v>3281</v>
      </c>
      <c r="C796" s="69">
        <v>1</v>
      </c>
      <c r="D796" s="70" t="s">
        <v>1733</v>
      </c>
      <c r="E796" s="13" t="str">
        <f t="shared" si="6"/>
        <v>Pie2004_197-209</v>
      </c>
      <c r="F796" s="40" t="s">
        <v>3838</v>
      </c>
      <c r="G796" s="41" t="s">
        <v>3839</v>
      </c>
      <c r="H796" s="2" t="s">
        <v>3840</v>
      </c>
      <c r="I796" s="71">
        <v>2004</v>
      </c>
      <c r="J796" s="22" t="s">
        <v>1381</v>
      </c>
      <c r="K796" s="1" t="s">
        <v>261</v>
      </c>
      <c r="L796" s="72">
        <v>61</v>
      </c>
      <c r="M796" s="42" t="s">
        <v>369</v>
      </c>
      <c r="N796" s="42" t="s">
        <v>3841</v>
      </c>
      <c r="O796" s="82" t="s">
        <v>3842</v>
      </c>
    </row>
    <row r="797" spans="1:15" ht="31.5" x14ac:dyDescent="0.25">
      <c r="A797" s="12" t="s">
        <v>1379</v>
      </c>
      <c r="B797" s="12" t="s">
        <v>1379</v>
      </c>
      <c r="C797" s="69">
        <v>1</v>
      </c>
      <c r="D797" s="70" t="s">
        <v>1733</v>
      </c>
      <c r="E797" s="13" t="str">
        <f t="shared" si="6"/>
        <v>Pin2009_17-32</v>
      </c>
      <c r="F797" s="40" t="s">
        <v>4174</v>
      </c>
      <c r="G797" s="94" t="s">
        <v>4178</v>
      </c>
      <c r="H797" s="46" t="s">
        <v>4179</v>
      </c>
      <c r="I797" s="71">
        <v>2009</v>
      </c>
      <c r="J797" s="22" t="s">
        <v>1381</v>
      </c>
      <c r="K797" s="72" t="s">
        <v>4180</v>
      </c>
      <c r="L797" s="72">
        <v>51</v>
      </c>
      <c r="M797" s="73"/>
      <c r="N797" s="73" t="s">
        <v>4181</v>
      </c>
      <c r="O797" s="82" t="s">
        <v>4182</v>
      </c>
    </row>
    <row r="798" spans="1:15" ht="47.25" x14ac:dyDescent="0.25">
      <c r="A798" s="12" t="s">
        <v>1379</v>
      </c>
      <c r="B798" s="12" t="s">
        <v>1379</v>
      </c>
      <c r="C798" s="69">
        <v>1</v>
      </c>
      <c r="D798" s="70" t="s">
        <v>1733</v>
      </c>
      <c r="E798" s="13" t="str">
        <f t="shared" si="6"/>
        <v>Pin2010_9-21</v>
      </c>
      <c r="F798" s="40" t="s">
        <v>4174</v>
      </c>
      <c r="G798" s="94" t="s">
        <v>4175</v>
      </c>
      <c r="H798" s="46" t="s">
        <v>4176</v>
      </c>
      <c r="I798" s="71">
        <v>2010</v>
      </c>
      <c r="J798" s="22" t="s">
        <v>1381</v>
      </c>
      <c r="K798" s="72" t="s">
        <v>1391</v>
      </c>
      <c r="L798" s="72">
        <v>392</v>
      </c>
      <c r="M798" s="73"/>
      <c r="N798" s="73" t="s">
        <v>4177</v>
      </c>
    </row>
    <row r="799" spans="1:15" ht="31.5" x14ac:dyDescent="0.25">
      <c r="B799" s="12" t="s">
        <v>1379</v>
      </c>
      <c r="C799" s="70"/>
      <c r="D799" s="78"/>
      <c r="E799" s="13" t="s">
        <v>3061</v>
      </c>
      <c r="F799" s="15" t="s">
        <v>319</v>
      </c>
      <c r="G799" s="15" t="s">
        <v>320</v>
      </c>
      <c r="H799" s="46" t="s">
        <v>321</v>
      </c>
      <c r="I799" s="51">
        <v>2003</v>
      </c>
      <c r="J799" s="22" t="s">
        <v>1381</v>
      </c>
      <c r="K799" s="14" t="s">
        <v>322</v>
      </c>
      <c r="L799" s="14">
        <v>73</v>
      </c>
      <c r="M799" s="16" t="s">
        <v>215</v>
      </c>
      <c r="N799" s="16" t="s">
        <v>323</v>
      </c>
    </row>
    <row r="800" spans="1:15" ht="31.5" x14ac:dyDescent="0.25">
      <c r="A800" s="12" t="s">
        <v>1379</v>
      </c>
      <c r="B800" s="12" t="s">
        <v>3281</v>
      </c>
      <c r="C800" s="70">
        <v>1</v>
      </c>
      <c r="D800" s="78" t="s">
        <v>1733</v>
      </c>
      <c r="E800" s="13" t="s">
        <v>3062</v>
      </c>
      <c r="F800" s="15" t="s">
        <v>628</v>
      </c>
      <c r="G800" s="15" t="s">
        <v>8</v>
      </c>
      <c r="H800" s="2" t="s">
        <v>629</v>
      </c>
      <c r="I800" s="51">
        <v>2003</v>
      </c>
      <c r="J800" s="22" t="s">
        <v>1381</v>
      </c>
      <c r="K800" s="14" t="s">
        <v>29</v>
      </c>
      <c r="L800" s="14">
        <v>77</v>
      </c>
      <c r="M800" s="16"/>
      <c r="N800" s="16" t="s">
        <v>630</v>
      </c>
    </row>
    <row r="801" spans="1:15" ht="31.5" x14ac:dyDescent="0.25">
      <c r="A801" s="12" t="s">
        <v>1379</v>
      </c>
      <c r="B801" s="12" t="s">
        <v>1379</v>
      </c>
      <c r="C801" s="69">
        <v>1</v>
      </c>
      <c r="D801" s="70" t="s">
        <v>1733</v>
      </c>
      <c r="E801" s="13" t="str">
        <f>""&amp;LEFT(F801,3)&amp;""&amp;I801&amp;"_"&amp;N801&amp;""</f>
        <v>Pol2011_187-197</v>
      </c>
      <c r="F801" s="40" t="s">
        <v>3560</v>
      </c>
      <c r="G801" s="41" t="s">
        <v>3561</v>
      </c>
      <c r="H801" s="46" t="s">
        <v>3562</v>
      </c>
      <c r="I801" s="71">
        <v>2011</v>
      </c>
      <c r="J801" s="22" t="s">
        <v>1381</v>
      </c>
      <c r="K801" s="1" t="s">
        <v>59</v>
      </c>
      <c r="L801" s="72">
        <v>34</v>
      </c>
      <c r="M801" s="73"/>
      <c r="N801" s="42" t="s">
        <v>3563</v>
      </c>
    </row>
    <row r="802" spans="1:15" ht="31.5" x14ac:dyDescent="0.25">
      <c r="A802" s="12" t="s">
        <v>1379</v>
      </c>
      <c r="B802" s="12" t="s">
        <v>3281</v>
      </c>
      <c r="C802" s="69">
        <v>1</v>
      </c>
      <c r="D802" s="70" t="s">
        <v>3675</v>
      </c>
      <c r="E802" s="13" t="str">
        <f>""&amp;LEFT(F802,3)&amp;""&amp;I802&amp;"_"&amp;N802&amp;""</f>
        <v>Pol1998_367</v>
      </c>
      <c r="F802" s="40" t="s">
        <v>3726</v>
      </c>
      <c r="G802" s="47"/>
      <c r="H802" s="2" t="s">
        <v>3727</v>
      </c>
      <c r="I802" s="71">
        <v>1998</v>
      </c>
      <c r="J802" s="22" t="s">
        <v>1513</v>
      </c>
      <c r="K802" s="1" t="s">
        <v>3858</v>
      </c>
      <c r="L802" s="72"/>
      <c r="M802" s="73"/>
      <c r="N802" s="42" t="s">
        <v>3728</v>
      </c>
    </row>
    <row r="803" spans="1:15" x14ac:dyDescent="0.25">
      <c r="A803" s="12" t="s">
        <v>1379</v>
      </c>
      <c r="B803" s="12" t="s">
        <v>3281</v>
      </c>
      <c r="C803" s="69">
        <v>1</v>
      </c>
      <c r="D803" s="70" t="s">
        <v>2541</v>
      </c>
      <c r="E803" s="13" t="str">
        <f>""&amp;LEFT(F803,3)&amp;""&amp;I803&amp;"_"&amp;N803&amp;""</f>
        <v>Por1967_472</v>
      </c>
      <c r="F803" s="40" t="s">
        <v>3937</v>
      </c>
      <c r="G803" s="47"/>
      <c r="H803" s="2" t="s">
        <v>3940</v>
      </c>
      <c r="I803" s="71">
        <v>1967</v>
      </c>
      <c r="J803" s="22" t="s">
        <v>1513</v>
      </c>
      <c r="K803" s="1" t="s">
        <v>3938</v>
      </c>
      <c r="L803" s="72"/>
      <c r="M803" s="73"/>
      <c r="N803" s="42" t="s">
        <v>3939</v>
      </c>
    </row>
    <row r="804" spans="1:15" ht="31.5" x14ac:dyDescent="0.25">
      <c r="A804" s="9" t="s">
        <v>1680</v>
      </c>
      <c r="B804" s="9" t="s">
        <v>1680</v>
      </c>
      <c r="C804" s="69">
        <v>1</v>
      </c>
      <c r="D804" s="78" t="s">
        <v>1733</v>
      </c>
      <c r="E804" s="10" t="s">
        <v>3063</v>
      </c>
      <c r="F804" s="23" t="s">
        <v>1295</v>
      </c>
      <c r="G804" s="23" t="s">
        <v>8</v>
      </c>
      <c r="H804" s="45" t="s">
        <v>1242</v>
      </c>
      <c r="I804" s="50">
        <v>1999</v>
      </c>
      <c r="J804" s="22" t="s">
        <v>1381</v>
      </c>
      <c r="K804" s="24" t="s">
        <v>47</v>
      </c>
      <c r="L804" s="24">
        <v>22</v>
      </c>
      <c r="M804" s="25" t="s">
        <v>1539</v>
      </c>
      <c r="N804" s="25" t="s">
        <v>1701</v>
      </c>
      <c r="O804" s="38" t="s">
        <v>1241</v>
      </c>
    </row>
    <row r="805" spans="1:15" ht="31.5" x14ac:dyDescent="0.25">
      <c r="B805" s="12" t="s">
        <v>1379</v>
      </c>
      <c r="C805" s="69"/>
      <c r="D805" s="70"/>
      <c r="E805" s="13" t="str">
        <f>""&amp;LEFT(F805,3)&amp;""&amp;I805&amp;"_"&amp;N805&amp;""</f>
        <v>Pow2006_151-159</v>
      </c>
      <c r="F805" s="40" t="s">
        <v>4426</v>
      </c>
      <c r="G805" s="94" t="s">
        <v>8</v>
      </c>
      <c r="H805" s="46" t="s">
        <v>4454</v>
      </c>
      <c r="I805" s="71">
        <v>2006</v>
      </c>
      <c r="J805" s="22" t="s">
        <v>1381</v>
      </c>
      <c r="K805" s="72" t="s">
        <v>4427</v>
      </c>
      <c r="L805" s="72">
        <v>73</v>
      </c>
      <c r="M805" s="73"/>
      <c r="N805" s="73" t="s">
        <v>460</v>
      </c>
      <c r="O805" s="82" t="s">
        <v>4428</v>
      </c>
    </row>
    <row r="806" spans="1:15" x14ac:dyDescent="0.25">
      <c r="B806" s="12" t="s">
        <v>1379</v>
      </c>
      <c r="C806" s="70"/>
      <c r="D806" s="78"/>
      <c r="E806" s="13" t="s">
        <v>3064</v>
      </c>
      <c r="F806" s="15" t="s">
        <v>324</v>
      </c>
      <c r="G806" s="15" t="s">
        <v>325</v>
      </c>
      <c r="H806" s="46" t="s">
        <v>326</v>
      </c>
      <c r="I806" s="51">
        <v>1959</v>
      </c>
      <c r="J806" s="22" t="s">
        <v>1381</v>
      </c>
      <c r="K806" s="14"/>
      <c r="L806" s="14">
        <v>4</v>
      </c>
      <c r="M806" s="16" t="s">
        <v>230</v>
      </c>
      <c r="N806" s="16" t="s">
        <v>327</v>
      </c>
    </row>
    <row r="807" spans="1:15" ht="31.5" x14ac:dyDescent="0.25">
      <c r="A807" s="12" t="s">
        <v>1379</v>
      </c>
      <c r="B807" s="12" t="s">
        <v>3281</v>
      </c>
      <c r="C807" s="70">
        <v>1</v>
      </c>
      <c r="D807" s="78" t="s">
        <v>1733</v>
      </c>
      <c r="E807" s="13" t="s">
        <v>3065</v>
      </c>
      <c r="F807" s="15" t="s">
        <v>449</v>
      </c>
      <c r="G807" s="15" t="s">
        <v>450</v>
      </c>
      <c r="H807" s="2" t="s">
        <v>451</v>
      </c>
      <c r="I807" s="51">
        <v>1995</v>
      </c>
      <c r="J807" s="22" t="s">
        <v>1381</v>
      </c>
      <c r="K807" s="14" t="s">
        <v>29</v>
      </c>
      <c r="L807" s="14">
        <v>52</v>
      </c>
      <c r="M807" s="16"/>
      <c r="N807" s="16" t="s">
        <v>452</v>
      </c>
    </row>
    <row r="808" spans="1:15" ht="31.5" x14ac:dyDescent="0.25">
      <c r="A808" s="9" t="s">
        <v>1379</v>
      </c>
      <c r="B808" s="9" t="s">
        <v>3281</v>
      </c>
      <c r="C808" s="12">
        <v>1</v>
      </c>
      <c r="D808" s="78" t="s">
        <v>5</v>
      </c>
      <c r="E808" s="10" t="s">
        <v>3066</v>
      </c>
      <c r="F808" s="23" t="s">
        <v>1342</v>
      </c>
      <c r="G808" s="23" t="s">
        <v>1343</v>
      </c>
      <c r="H808" s="35" t="s">
        <v>2231</v>
      </c>
      <c r="I808" s="50">
        <v>1995</v>
      </c>
      <c r="J808" s="22" t="s">
        <v>9</v>
      </c>
      <c r="K808" s="24" t="s">
        <v>668</v>
      </c>
      <c r="L808" s="24"/>
      <c r="M808" s="25"/>
      <c r="N808" s="25" t="s">
        <v>2232</v>
      </c>
      <c r="O808" s="38" t="s">
        <v>726</v>
      </c>
    </row>
    <row r="809" spans="1:15" ht="31.5" x14ac:dyDescent="0.25">
      <c r="A809" s="9" t="s">
        <v>1379</v>
      </c>
      <c r="B809" s="9" t="s">
        <v>3281</v>
      </c>
      <c r="C809" s="70">
        <v>1</v>
      </c>
      <c r="D809" s="86" t="s">
        <v>2542</v>
      </c>
      <c r="E809" s="10" t="s">
        <v>3067</v>
      </c>
      <c r="F809" s="23" t="s">
        <v>1342</v>
      </c>
      <c r="G809" s="23" t="s">
        <v>2239</v>
      </c>
      <c r="H809" s="62" t="s">
        <v>2243</v>
      </c>
      <c r="I809" s="50">
        <v>1997</v>
      </c>
      <c r="J809" s="22" t="s">
        <v>742</v>
      </c>
      <c r="K809" s="24" t="s">
        <v>668</v>
      </c>
      <c r="L809" s="63"/>
      <c r="M809" s="64"/>
      <c r="N809" s="64" t="s">
        <v>2244</v>
      </c>
      <c r="O809" s="65" t="s">
        <v>721</v>
      </c>
    </row>
    <row r="810" spans="1:15" ht="31.5" x14ac:dyDescent="0.25">
      <c r="A810" s="9" t="s">
        <v>1379</v>
      </c>
      <c r="B810" s="9" t="s">
        <v>3281</v>
      </c>
      <c r="C810" s="70">
        <v>1</v>
      </c>
      <c r="D810" s="86" t="s">
        <v>2542</v>
      </c>
      <c r="E810" s="10" t="s">
        <v>3068</v>
      </c>
      <c r="F810" s="23" t="s">
        <v>2242</v>
      </c>
      <c r="G810" s="23" t="s">
        <v>2241</v>
      </c>
      <c r="H810" s="62" t="s">
        <v>2240</v>
      </c>
      <c r="I810" s="50">
        <v>1997</v>
      </c>
      <c r="J810" s="22" t="s">
        <v>742</v>
      </c>
      <c r="K810" s="24" t="s">
        <v>668</v>
      </c>
      <c r="L810" s="63"/>
      <c r="M810" s="64"/>
      <c r="N810" s="64" t="s">
        <v>2245</v>
      </c>
      <c r="O810" s="65" t="s">
        <v>721</v>
      </c>
    </row>
    <row r="811" spans="1:15" ht="31.5" x14ac:dyDescent="0.25">
      <c r="A811" s="12" t="s">
        <v>1379</v>
      </c>
      <c r="B811" s="12" t="s">
        <v>3281</v>
      </c>
      <c r="C811" s="69">
        <v>1</v>
      </c>
      <c r="D811" s="78" t="s">
        <v>1733</v>
      </c>
      <c r="E811" s="13" t="s">
        <v>3069</v>
      </c>
      <c r="F811" s="40" t="s">
        <v>2486</v>
      </c>
      <c r="G811" s="41" t="s">
        <v>2487</v>
      </c>
      <c r="H811" s="2" t="s">
        <v>2488</v>
      </c>
      <c r="I811" s="71">
        <v>2000</v>
      </c>
      <c r="J811" s="22" t="s">
        <v>1381</v>
      </c>
      <c r="K811" s="1" t="s">
        <v>2477</v>
      </c>
      <c r="L811" s="72">
        <v>12</v>
      </c>
      <c r="M811" s="42"/>
      <c r="N811" s="42" t="s">
        <v>2489</v>
      </c>
    </row>
    <row r="812" spans="1:15" x14ac:dyDescent="0.25">
      <c r="B812" s="12" t="s">
        <v>1379</v>
      </c>
      <c r="C812" s="70"/>
      <c r="D812" s="78"/>
      <c r="E812" s="13" t="s">
        <v>3070</v>
      </c>
      <c r="F812" s="15" t="s">
        <v>2151</v>
      </c>
      <c r="G812" s="15"/>
      <c r="H812" s="46" t="s">
        <v>2152</v>
      </c>
      <c r="I812" s="51">
        <v>1988</v>
      </c>
      <c r="J812" s="22" t="s">
        <v>1523</v>
      </c>
      <c r="K812" s="1" t="s">
        <v>333</v>
      </c>
      <c r="L812" s="14"/>
      <c r="M812" s="19"/>
      <c r="N812" s="42" t="s">
        <v>1423</v>
      </c>
    </row>
    <row r="813" spans="1:15" ht="47.25" x14ac:dyDescent="0.25">
      <c r="A813" s="12" t="s">
        <v>1379</v>
      </c>
      <c r="B813" s="12" t="s">
        <v>3281</v>
      </c>
      <c r="C813" s="70">
        <v>1</v>
      </c>
      <c r="D813" s="78" t="s">
        <v>1733</v>
      </c>
      <c r="E813" s="13" t="s">
        <v>3071</v>
      </c>
      <c r="F813" s="15" t="s">
        <v>540</v>
      </c>
      <c r="G813" s="15"/>
      <c r="H813" s="2" t="s">
        <v>541</v>
      </c>
      <c r="I813" s="51">
        <v>2004</v>
      </c>
      <c r="J813" s="22" t="s">
        <v>1381</v>
      </c>
      <c r="K813" s="24" t="s">
        <v>1391</v>
      </c>
      <c r="L813" s="14">
        <v>310</v>
      </c>
      <c r="M813" s="16"/>
      <c r="N813" s="16" t="s">
        <v>542</v>
      </c>
    </row>
    <row r="814" spans="1:15" ht="31.5" x14ac:dyDescent="0.25">
      <c r="A814" s="9" t="s">
        <v>1379</v>
      </c>
      <c r="B814" s="9" t="s">
        <v>3281</v>
      </c>
      <c r="C814" s="70">
        <v>1</v>
      </c>
      <c r="D814" s="78" t="s">
        <v>1733</v>
      </c>
      <c r="E814" s="10" t="s">
        <v>3073</v>
      </c>
      <c r="F814" s="23" t="s">
        <v>2266</v>
      </c>
      <c r="G814" s="23" t="s">
        <v>8</v>
      </c>
      <c r="H814" s="35" t="s">
        <v>706</v>
      </c>
      <c r="I814" s="50">
        <v>1996</v>
      </c>
      <c r="J814" s="22" t="s">
        <v>1381</v>
      </c>
      <c r="K814" s="24" t="s">
        <v>580</v>
      </c>
      <c r="L814" s="24">
        <v>32</v>
      </c>
      <c r="M814" s="25" t="s">
        <v>247</v>
      </c>
      <c r="N814" s="25" t="s">
        <v>2265</v>
      </c>
      <c r="O814" s="38" t="s">
        <v>705</v>
      </c>
    </row>
    <row r="815" spans="1:15" x14ac:dyDescent="0.25">
      <c r="A815" s="12" t="s">
        <v>1680</v>
      </c>
      <c r="B815" s="12" t="s">
        <v>3281</v>
      </c>
      <c r="C815" s="69">
        <v>1</v>
      </c>
      <c r="D815" s="70" t="s">
        <v>2541</v>
      </c>
      <c r="E815" s="13" t="str">
        <f>""&amp;LEFT(F815,3)&amp;""&amp;I815&amp;"_"&amp;N815&amp;""</f>
        <v>Red1987_1032</v>
      </c>
      <c r="F815" s="40" t="s">
        <v>4013</v>
      </c>
      <c r="G815" s="41" t="s">
        <v>4014</v>
      </c>
      <c r="H815" s="2" t="s">
        <v>4015</v>
      </c>
      <c r="I815" s="71">
        <v>1987</v>
      </c>
      <c r="J815" s="22" t="s">
        <v>1513</v>
      </c>
      <c r="K815" s="1" t="s">
        <v>4016</v>
      </c>
      <c r="L815" s="72"/>
      <c r="M815" s="73"/>
      <c r="N815" s="42" t="s">
        <v>4017</v>
      </c>
    </row>
    <row r="816" spans="1:15" x14ac:dyDescent="0.25">
      <c r="A816" s="12" t="s">
        <v>1379</v>
      </c>
      <c r="B816" s="12" t="s">
        <v>3281</v>
      </c>
      <c r="C816" s="70">
        <v>1</v>
      </c>
      <c r="D816" s="78" t="s">
        <v>1733</v>
      </c>
      <c r="E816" s="13" t="s">
        <v>3072</v>
      </c>
      <c r="F816" s="15" t="s">
        <v>619</v>
      </c>
      <c r="G816" s="15"/>
      <c r="H816" s="2" t="s">
        <v>620</v>
      </c>
      <c r="I816" s="51">
        <v>1958</v>
      </c>
      <c r="J816" s="22" t="s">
        <v>1381</v>
      </c>
      <c r="K816" s="14" t="s">
        <v>621</v>
      </c>
      <c r="L816" s="14">
        <v>46</v>
      </c>
      <c r="M816" s="16" t="s">
        <v>230</v>
      </c>
      <c r="N816" s="16" t="s">
        <v>622</v>
      </c>
    </row>
    <row r="817" spans="1:15" ht="31.5" x14ac:dyDescent="0.25">
      <c r="A817" s="12" t="s">
        <v>1379</v>
      </c>
      <c r="B817" s="12" t="s">
        <v>3281</v>
      </c>
      <c r="C817" s="70">
        <v>1</v>
      </c>
      <c r="D817" s="78" t="s">
        <v>1733</v>
      </c>
      <c r="E817" s="13" t="s">
        <v>3074</v>
      </c>
      <c r="F817" s="15" t="s">
        <v>453</v>
      </c>
      <c r="G817" s="15"/>
      <c r="H817" s="80" t="s">
        <v>454</v>
      </c>
      <c r="I817" s="51">
        <v>2002</v>
      </c>
      <c r="J817" s="22" t="s">
        <v>1381</v>
      </c>
      <c r="K817" s="14" t="s">
        <v>455</v>
      </c>
      <c r="L817" s="14">
        <v>2</v>
      </c>
      <c r="M817" s="16"/>
      <c r="N817" s="16" t="s">
        <v>456</v>
      </c>
    </row>
    <row r="818" spans="1:15" ht="31.5" x14ac:dyDescent="0.25">
      <c r="A818" s="12" t="s">
        <v>1379</v>
      </c>
      <c r="B818" s="12" t="s">
        <v>1379</v>
      </c>
      <c r="C818" s="69">
        <v>1</v>
      </c>
      <c r="D818" s="70" t="s">
        <v>1733</v>
      </c>
      <c r="E818" s="13" t="str">
        <f>""&amp;LEFT(F818,3)&amp;""&amp;I818&amp;"_"&amp;N818&amp;""</f>
        <v>Ree1990_397-406</v>
      </c>
      <c r="F818" s="40" t="s">
        <v>4221</v>
      </c>
      <c r="G818" s="94" t="s">
        <v>3536</v>
      </c>
      <c r="H818" s="46" t="s">
        <v>4231</v>
      </c>
      <c r="I818" s="71">
        <v>1990</v>
      </c>
      <c r="J818" s="22" t="s">
        <v>1381</v>
      </c>
      <c r="K818" s="72" t="s">
        <v>4222</v>
      </c>
      <c r="L818" s="72">
        <v>124</v>
      </c>
      <c r="M818" s="73"/>
      <c r="N818" s="73" t="s">
        <v>4223</v>
      </c>
    </row>
    <row r="819" spans="1:15" ht="31.5" x14ac:dyDescent="0.25">
      <c r="A819" s="9" t="s">
        <v>1379</v>
      </c>
      <c r="B819" s="9" t="s">
        <v>1379</v>
      </c>
      <c r="C819" s="12">
        <v>1</v>
      </c>
      <c r="D819" s="78" t="s">
        <v>5</v>
      </c>
      <c r="E819" s="10" t="s">
        <v>3075</v>
      </c>
      <c r="F819" s="23" t="s">
        <v>1995</v>
      </c>
      <c r="G819" s="23" t="s">
        <v>1996</v>
      </c>
      <c r="H819" s="45" t="s">
        <v>1997</v>
      </c>
      <c r="I819" s="50">
        <v>1983</v>
      </c>
      <c r="J819" s="22" t="s">
        <v>9</v>
      </c>
      <c r="K819" s="24" t="s">
        <v>333</v>
      </c>
      <c r="L819" s="24"/>
      <c r="M819" s="25"/>
      <c r="N819" s="25" t="s">
        <v>1437</v>
      </c>
      <c r="O819" s="38" t="s">
        <v>910</v>
      </c>
    </row>
    <row r="820" spans="1:15" ht="47.25" x14ac:dyDescent="0.25">
      <c r="A820" s="12" t="s">
        <v>1379</v>
      </c>
      <c r="B820" s="12" t="s">
        <v>1379</v>
      </c>
      <c r="C820" s="70">
        <v>1</v>
      </c>
      <c r="D820" s="78" t="s">
        <v>1733</v>
      </c>
      <c r="E820" s="13" t="s">
        <v>3076</v>
      </c>
      <c r="F820" s="15" t="s">
        <v>329</v>
      </c>
      <c r="G820" s="15" t="s">
        <v>330</v>
      </c>
      <c r="H820" s="46" t="s">
        <v>328</v>
      </c>
      <c r="I820" s="51">
        <v>2006</v>
      </c>
      <c r="J820" s="22" t="s">
        <v>1381</v>
      </c>
      <c r="K820" s="14" t="s">
        <v>331</v>
      </c>
      <c r="L820" s="14">
        <v>569</v>
      </c>
      <c r="M820" s="16"/>
      <c r="N820" s="16" t="s">
        <v>332</v>
      </c>
    </row>
    <row r="821" spans="1:15" ht="31.5" x14ac:dyDescent="0.25">
      <c r="A821" s="12" t="s">
        <v>1379</v>
      </c>
      <c r="B821" s="12" t="s">
        <v>3281</v>
      </c>
      <c r="C821" s="69">
        <v>1</v>
      </c>
      <c r="D821" s="70" t="s">
        <v>2541</v>
      </c>
      <c r="E821" s="13" t="str">
        <f>""&amp;LEFT(F821,3)&amp;""&amp;I821&amp;"_"&amp;N821&amp;""</f>
        <v>Rei1987_160</v>
      </c>
      <c r="F821" s="40" t="s">
        <v>3951</v>
      </c>
      <c r="G821" s="47"/>
      <c r="H821" s="2" t="s">
        <v>3952</v>
      </c>
      <c r="I821" s="71">
        <v>1987</v>
      </c>
      <c r="J821" s="22" t="s">
        <v>1513</v>
      </c>
      <c r="K821" s="1" t="s">
        <v>3953</v>
      </c>
      <c r="L821" s="72"/>
      <c r="M821" s="73"/>
      <c r="N821" s="42" t="s">
        <v>3954</v>
      </c>
      <c r="O821" s="82" t="s">
        <v>3955</v>
      </c>
    </row>
    <row r="822" spans="1:15" ht="31.5" x14ac:dyDescent="0.25">
      <c r="A822" s="9" t="s">
        <v>1680</v>
      </c>
      <c r="B822" s="9" t="s">
        <v>1680</v>
      </c>
      <c r="C822" s="69">
        <v>1</v>
      </c>
      <c r="D822" s="78" t="s">
        <v>1733</v>
      </c>
      <c r="E822" s="10" t="s">
        <v>3077</v>
      </c>
      <c r="F822" s="23" t="s">
        <v>1297</v>
      </c>
      <c r="G822" s="23" t="s">
        <v>8</v>
      </c>
      <c r="H822" s="45" t="s">
        <v>1238</v>
      </c>
      <c r="I822" s="50">
        <v>1999</v>
      </c>
      <c r="J822" s="22" t="s">
        <v>1381</v>
      </c>
      <c r="K822" s="24" t="s">
        <v>47</v>
      </c>
      <c r="L822" s="24">
        <v>22</v>
      </c>
      <c r="M822" s="25" t="s">
        <v>1539</v>
      </c>
      <c r="N822" s="25" t="s">
        <v>1704</v>
      </c>
      <c r="O822" s="38" t="s">
        <v>1237</v>
      </c>
    </row>
    <row r="823" spans="1:15" ht="31.5" x14ac:dyDescent="0.25">
      <c r="B823" s="12" t="s">
        <v>1379</v>
      </c>
      <c r="C823" s="69"/>
      <c r="D823" s="70"/>
      <c r="E823" s="13" t="str">
        <f>""&amp;LEFT(F823,3)&amp;""&amp;I823&amp;"_"&amp;N823&amp;""</f>
        <v>Res2004_1-62</v>
      </c>
      <c r="F823" s="40" t="s">
        <v>4300</v>
      </c>
      <c r="G823" s="47"/>
      <c r="H823" s="46" t="s">
        <v>4301</v>
      </c>
      <c r="I823" s="71">
        <v>2004</v>
      </c>
      <c r="J823" s="22" t="s">
        <v>9</v>
      </c>
      <c r="K823" s="72" t="s">
        <v>4302</v>
      </c>
      <c r="L823" s="72"/>
      <c r="M823" s="73"/>
      <c r="N823" s="73" t="s">
        <v>1946</v>
      </c>
    </row>
    <row r="824" spans="1:15" ht="31.5" x14ac:dyDescent="0.25">
      <c r="B824" s="12" t="s">
        <v>1379</v>
      </c>
      <c r="C824" s="69"/>
      <c r="D824" s="78"/>
      <c r="E824" s="13" t="s">
        <v>3080</v>
      </c>
      <c r="F824" s="15" t="s">
        <v>2132</v>
      </c>
      <c r="G824" s="47" t="s">
        <v>2133</v>
      </c>
      <c r="H824" s="46" t="s">
        <v>2134</v>
      </c>
      <c r="I824" s="51">
        <v>2009</v>
      </c>
      <c r="J824" s="22" t="s">
        <v>1523</v>
      </c>
      <c r="K824" s="1" t="s">
        <v>2135</v>
      </c>
      <c r="L824" s="14"/>
      <c r="M824" s="42"/>
      <c r="N824" s="42" t="s">
        <v>1499</v>
      </c>
    </row>
    <row r="825" spans="1:15" ht="31.5" x14ac:dyDescent="0.25">
      <c r="A825" s="9" t="s">
        <v>1680</v>
      </c>
      <c r="B825" s="9" t="s">
        <v>1379</v>
      </c>
      <c r="C825" s="69">
        <v>1</v>
      </c>
      <c r="D825" s="78" t="s">
        <v>1733</v>
      </c>
      <c r="E825" s="17" t="s">
        <v>3078</v>
      </c>
      <c r="F825" s="23" t="s">
        <v>1688</v>
      </c>
      <c r="G825" s="23" t="s">
        <v>1689</v>
      </c>
      <c r="H825" s="45" t="s">
        <v>1254</v>
      </c>
      <c r="I825" s="53">
        <v>1987</v>
      </c>
      <c r="J825" s="22" t="s">
        <v>1381</v>
      </c>
      <c r="K825" s="14" t="s">
        <v>66</v>
      </c>
      <c r="L825" s="24">
        <v>41</v>
      </c>
      <c r="M825" s="25">
        <v>2</v>
      </c>
      <c r="N825" s="25" t="s">
        <v>1690</v>
      </c>
      <c r="O825" s="38" t="s">
        <v>1253</v>
      </c>
    </row>
    <row r="826" spans="1:15" ht="31.5" x14ac:dyDescent="0.25">
      <c r="A826" s="9" t="s">
        <v>1379</v>
      </c>
      <c r="B826" s="9" t="s">
        <v>3281</v>
      </c>
      <c r="C826" s="12">
        <v>1</v>
      </c>
      <c r="D826" s="78" t="s">
        <v>5</v>
      </c>
      <c r="E826" s="60" t="s">
        <v>3079</v>
      </c>
      <c r="F826" s="61" t="s">
        <v>2278</v>
      </c>
      <c r="G826" s="61" t="s">
        <v>8</v>
      </c>
      <c r="H826" s="62" t="s">
        <v>2279</v>
      </c>
      <c r="I826" s="66">
        <v>1995</v>
      </c>
      <c r="J826" s="22" t="s">
        <v>1010</v>
      </c>
      <c r="K826" s="24" t="s">
        <v>2247</v>
      </c>
      <c r="L826" s="63">
        <v>57</v>
      </c>
      <c r="M826" s="64" t="s">
        <v>238</v>
      </c>
      <c r="N826" s="64" t="s">
        <v>2280</v>
      </c>
      <c r="O826" s="65" t="s">
        <v>699</v>
      </c>
    </row>
    <row r="827" spans="1:15" ht="31.5" x14ac:dyDescent="0.25">
      <c r="A827" s="12" t="s">
        <v>1379</v>
      </c>
      <c r="B827" s="12" t="s">
        <v>1379</v>
      </c>
      <c r="C827" s="69">
        <v>1</v>
      </c>
      <c r="D827" s="70" t="s">
        <v>1733</v>
      </c>
      <c r="E827" s="13" t="str">
        <f>""&amp;LEFT(F827,3)&amp;""&amp;I827&amp;"_"&amp;N827&amp;""</f>
        <v>Ric1992_136-156</v>
      </c>
      <c r="F827" s="40" t="s">
        <v>4528</v>
      </c>
      <c r="G827" s="94" t="s">
        <v>4529</v>
      </c>
      <c r="H827" s="46" t="s">
        <v>4530</v>
      </c>
      <c r="I827" s="71">
        <v>1992</v>
      </c>
      <c r="J827" s="22" t="s">
        <v>1381</v>
      </c>
      <c r="K827" s="72" t="s">
        <v>473</v>
      </c>
      <c r="L827" s="72">
        <v>55</v>
      </c>
      <c r="M827" s="73" t="s">
        <v>230</v>
      </c>
      <c r="N827" s="73" t="s">
        <v>4531</v>
      </c>
      <c r="O827" s="82" t="s">
        <v>4532</v>
      </c>
    </row>
    <row r="828" spans="1:15" ht="31.5" x14ac:dyDescent="0.25">
      <c r="A828" s="9" t="s">
        <v>1379</v>
      </c>
      <c r="B828" s="9" t="s">
        <v>1379</v>
      </c>
      <c r="C828" s="12">
        <v>2</v>
      </c>
      <c r="D828" s="78" t="s">
        <v>5</v>
      </c>
      <c r="E828" s="10" t="s">
        <v>3081</v>
      </c>
      <c r="F828" s="23" t="s">
        <v>335</v>
      </c>
      <c r="G828" s="23" t="s">
        <v>1878</v>
      </c>
      <c r="H828" s="45" t="s">
        <v>3303</v>
      </c>
      <c r="I828" s="50">
        <v>1999</v>
      </c>
      <c r="J828" s="22" t="s">
        <v>9</v>
      </c>
      <c r="K828" s="24" t="s">
        <v>1286</v>
      </c>
      <c r="L828" s="24"/>
      <c r="M828" s="25"/>
      <c r="N828" s="25" t="s">
        <v>200</v>
      </c>
      <c r="O828" s="38" t="s">
        <v>1024</v>
      </c>
    </row>
    <row r="829" spans="1:15" ht="31.5" x14ac:dyDescent="0.25">
      <c r="A829" s="9" t="s">
        <v>1379</v>
      </c>
      <c r="B829" s="9" t="s">
        <v>1379</v>
      </c>
      <c r="C829" s="9">
        <v>2</v>
      </c>
      <c r="D829" s="78" t="s">
        <v>5</v>
      </c>
      <c r="E829" s="10" t="s">
        <v>3082</v>
      </c>
      <c r="F829" s="23" t="s">
        <v>335</v>
      </c>
      <c r="G829" s="23" t="s">
        <v>1313</v>
      </c>
      <c r="H829" s="45" t="s">
        <v>3289</v>
      </c>
      <c r="I829" s="50">
        <v>2000</v>
      </c>
      <c r="J829" s="22" t="s">
        <v>9</v>
      </c>
      <c r="K829" s="24" t="s">
        <v>1286</v>
      </c>
      <c r="L829" s="24"/>
      <c r="M829" s="25"/>
      <c r="N829" s="25" t="s">
        <v>466</v>
      </c>
      <c r="O829" s="38" t="s">
        <v>1019</v>
      </c>
    </row>
    <row r="830" spans="1:15" ht="31.5" x14ac:dyDescent="0.25">
      <c r="A830" s="9" t="s">
        <v>1379</v>
      </c>
      <c r="B830" s="9" t="s">
        <v>1379</v>
      </c>
      <c r="C830" s="9">
        <v>1</v>
      </c>
      <c r="D830" s="78" t="s">
        <v>5</v>
      </c>
      <c r="E830" s="10" t="s">
        <v>3083</v>
      </c>
      <c r="F830" s="23" t="s">
        <v>335</v>
      </c>
      <c r="G830" s="23" t="s">
        <v>1909</v>
      </c>
      <c r="H830" s="45" t="s">
        <v>1910</v>
      </c>
      <c r="I830" s="50">
        <v>2003</v>
      </c>
      <c r="J830" s="22" t="s">
        <v>9</v>
      </c>
      <c r="K830" s="24" t="s">
        <v>1286</v>
      </c>
      <c r="L830" s="24"/>
      <c r="M830" s="25"/>
      <c r="N830" s="25" t="s">
        <v>175</v>
      </c>
      <c r="O830" s="38" t="s">
        <v>1015</v>
      </c>
    </row>
    <row r="831" spans="1:15" ht="31.5" x14ac:dyDescent="0.25">
      <c r="A831" s="12" t="s">
        <v>1379</v>
      </c>
      <c r="B831" s="12" t="s">
        <v>1379</v>
      </c>
      <c r="C831" s="70">
        <v>3</v>
      </c>
      <c r="D831" s="78" t="s">
        <v>1733</v>
      </c>
      <c r="E831" s="13" t="s">
        <v>3084</v>
      </c>
      <c r="F831" s="15" t="s">
        <v>335</v>
      </c>
      <c r="G831" s="15" t="s">
        <v>336</v>
      </c>
      <c r="H831" s="46" t="s">
        <v>1456</v>
      </c>
      <c r="I831" s="51">
        <v>2006</v>
      </c>
      <c r="J831" s="22" t="s">
        <v>1381</v>
      </c>
      <c r="K831" s="14" t="s">
        <v>59</v>
      </c>
      <c r="L831" s="14">
        <v>29</v>
      </c>
      <c r="M831" s="16" t="s">
        <v>60</v>
      </c>
      <c r="N831" s="16" t="s">
        <v>337</v>
      </c>
    </row>
    <row r="832" spans="1:15" ht="31.5" x14ac:dyDescent="0.25">
      <c r="B832" s="12" t="s">
        <v>1379</v>
      </c>
      <c r="C832" s="70"/>
      <c r="D832" s="78"/>
      <c r="E832" s="13" t="s">
        <v>3085</v>
      </c>
      <c r="F832" s="15" t="s">
        <v>338</v>
      </c>
      <c r="G832" s="15" t="s">
        <v>339</v>
      </c>
      <c r="H832" s="46" t="s">
        <v>340</v>
      </c>
      <c r="I832" s="51">
        <v>1995</v>
      </c>
      <c r="J832" s="22" t="s">
        <v>1381</v>
      </c>
      <c r="K832" s="14" t="s">
        <v>85</v>
      </c>
      <c r="L832" s="14">
        <v>31</v>
      </c>
      <c r="M832" s="16"/>
      <c r="N832" s="16" t="s">
        <v>341</v>
      </c>
    </row>
    <row r="833" spans="1:15" ht="31.5" x14ac:dyDescent="0.25">
      <c r="A833" s="12" t="s">
        <v>1379</v>
      </c>
      <c r="B833" s="12" t="s">
        <v>3281</v>
      </c>
      <c r="C833" s="69">
        <v>1</v>
      </c>
      <c r="D833" s="70" t="s">
        <v>1733</v>
      </c>
      <c r="E833" s="13" t="str">
        <f>""&amp;LEFT(F833,3)&amp;""&amp;I833&amp;"_"&amp;N833&amp;""</f>
        <v>Rob1997_259-267</v>
      </c>
      <c r="F833" s="40" t="s">
        <v>1570</v>
      </c>
      <c r="G833" s="47"/>
      <c r="H833" s="2" t="s">
        <v>3650</v>
      </c>
      <c r="I833" s="71">
        <v>1997</v>
      </c>
      <c r="J833" s="22" t="s">
        <v>1381</v>
      </c>
      <c r="K833" s="1" t="s">
        <v>29</v>
      </c>
      <c r="L833" s="72">
        <v>58</v>
      </c>
      <c r="M833" s="73"/>
      <c r="N833" s="42" t="s">
        <v>3651</v>
      </c>
      <c r="O833" s="82" t="s">
        <v>3652</v>
      </c>
    </row>
    <row r="834" spans="1:15" ht="63" x14ac:dyDescent="0.25">
      <c r="B834" s="12" t="s">
        <v>1379</v>
      </c>
      <c r="C834" s="70"/>
      <c r="D834" s="78"/>
      <c r="E834" s="13" t="s">
        <v>3089</v>
      </c>
      <c r="F834" s="15" t="s">
        <v>1570</v>
      </c>
      <c r="G834" s="15" t="s">
        <v>1571</v>
      </c>
      <c r="H834" s="46" t="s">
        <v>1572</v>
      </c>
      <c r="I834" s="54">
        <v>2002</v>
      </c>
      <c r="J834" s="22" t="s">
        <v>1010</v>
      </c>
      <c r="K834" s="1" t="s">
        <v>1616</v>
      </c>
      <c r="L834" s="1"/>
      <c r="M834" s="43"/>
      <c r="N834" s="43" t="s">
        <v>1573</v>
      </c>
    </row>
    <row r="835" spans="1:15" ht="31.5" x14ac:dyDescent="0.25">
      <c r="A835" s="12" t="s">
        <v>1379</v>
      </c>
      <c r="B835" s="12" t="s">
        <v>3281</v>
      </c>
      <c r="C835" s="9">
        <v>1</v>
      </c>
      <c r="D835" s="78" t="s">
        <v>5</v>
      </c>
      <c r="E835" s="13" t="s">
        <v>3093</v>
      </c>
      <c r="F835" s="40" t="s">
        <v>2416</v>
      </c>
      <c r="G835" s="41" t="s">
        <v>333</v>
      </c>
      <c r="H835" s="2" t="s">
        <v>2427</v>
      </c>
      <c r="I835" s="71">
        <v>2012</v>
      </c>
      <c r="J835" s="22" t="s">
        <v>2417</v>
      </c>
      <c r="K835" s="1" t="s">
        <v>333</v>
      </c>
      <c r="L835" s="72"/>
      <c r="M835" s="73"/>
      <c r="N835" s="42" t="s">
        <v>559</v>
      </c>
    </row>
    <row r="836" spans="1:15" ht="31.5" x14ac:dyDescent="0.25">
      <c r="B836" s="12" t="s">
        <v>1379</v>
      </c>
      <c r="C836" s="69"/>
      <c r="D836" s="78"/>
      <c r="E836" s="13" t="s">
        <v>3094</v>
      </c>
      <c r="F836" s="40" t="s">
        <v>2416</v>
      </c>
      <c r="G836" s="47"/>
      <c r="H836" s="46" t="s">
        <v>2539</v>
      </c>
      <c r="I836" s="71">
        <v>2013</v>
      </c>
      <c r="J836" s="22" t="s">
        <v>9</v>
      </c>
      <c r="K836" s="1" t="s">
        <v>333</v>
      </c>
      <c r="L836" s="72"/>
      <c r="M836" s="73"/>
      <c r="N836" s="42" t="s">
        <v>347</v>
      </c>
    </row>
    <row r="837" spans="1:15" ht="31.5" x14ac:dyDescent="0.25">
      <c r="A837" s="12" t="s">
        <v>1379</v>
      </c>
      <c r="B837" s="12" t="s">
        <v>3281</v>
      </c>
      <c r="C837" s="69">
        <v>1</v>
      </c>
      <c r="D837" s="78" t="s">
        <v>1733</v>
      </c>
      <c r="E837" s="13" t="s">
        <v>3090</v>
      </c>
      <c r="F837" s="40" t="s">
        <v>2366</v>
      </c>
      <c r="G837" s="41" t="s">
        <v>2372</v>
      </c>
      <c r="H837" s="46" t="s">
        <v>4533</v>
      </c>
      <c r="I837" s="51">
        <v>2006</v>
      </c>
      <c r="J837" s="22" t="s">
        <v>1381</v>
      </c>
      <c r="K837" s="1" t="s">
        <v>473</v>
      </c>
      <c r="L837" s="14">
        <v>69</v>
      </c>
      <c r="M837" s="42" t="s">
        <v>369</v>
      </c>
      <c r="N837" s="42" t="s">
        <v>2371</v>
      </c>
    </row>
    <row r="838" spans="1:15" ht="31.5" x14ac:dyDescent="0.25">
      <c r="A838" s="12" t="s">
        <v>1379</v>
      </c>
      <c r="B838" s="12" t="s">
        <v>3281</v>
      </c>
      <c r="C838" s="69">
        <v>1</v>
      </c>
      <c r="D838" s="78" t="s">
        <v>1733</v>
      </c>
      <c r="E838" s="13" t="s">
        <v>3091</v>
      </c>
      <c r="F838" s="40" t="s">
        <v>2366</v>
      </c>
      <c r="G838" s="41" t="s">
        <v>2369</v>
      </c>
      <c r="H838" s="2" t="s">
        <v>2370</v>
      </c>
      <c r="I838" s="51">
        <v>2008</v>
      </c>
      <c r="J838" s="22" t="s">
        <v>1381</v>
      </c>
      <c r="K838" s="1" t="s">
        <v>473</v>
      </c>
      <c r="L838" s="14">
        <v>71</v>
      </c>
      <c r="M838" s="42" t="s">
        <v>215</v>
      </c>
      <c r="N838" s="42" t="s">
        <v>1826</v>
      </c>
    </row>
    <row r="839" spans="1:15" ht="31.5" x14ac:dyDescent="0.25">
      <c r="A839" s="12" t="s">
        <v>1379</v>
      </c>
      <c r="B839" s="12" t="s">
        <v>3281</v>
      </c>
      <c r="C839" s="69">
        <v>2</v>
      </c>
      <c r="D839" s="78" t="s">
        <v>1733</v>
      </c>
      <c r="E839" s="13" t="s">
        <v>3092</v>
      </c>
      <c r="F839" s="40" t="s">
        <v>2366</v>
      </c>
      <c r="G839" s="41" t="s">
        <v>2367</v>
      </c>
      <c r="H839" s="2" t="s">
        <v>2368</v>
      </c>
      <c r="I839" s="51">
        <v>2011</v>
      </c>
      <c r="J839" s="22" t="s">
        <v>1381</v>
      </c>
      <c r="K839" s="1" t="s">
        <v>473</v>
      </c>
      <c r="L839" s="14">
        <v>74</v>
      </c>
      <c r="M839" s="42" t="s">
        <v>238</v>
      </c>
      <c r="N839" s="42" t="s">
        <v>466</v>
      </c>
    </row>
    <row r="840" spans="1:15" ht="31.5" x14ac:dyDescent="0.25">
      <c r="A840" s="9" t="s">
        <v>1379</v>
      </c>
      <c r="B840" s="9" t="s">
        <v>3281</v>
      </c>
      <c r="C840" s="12">
        <v>2</v>
      </c>
      <c r="D840" s="78" t="s">
        <v>5</v>
      </c>
      <c r="E840" s="10" t="s">
        <v>3086</v>
      </c>
      <c r="F840" s="23" t="s">
        <v>1308</v>
      </c>
      <c r="G840" s="23"/>
      <c r="H840" s="35" t="s">
        <v>1152</v>
      </c>
      <c r="I840" s="50">
        <v>1970</v>
      </c>
      <c r="J840" s="22" t="s">
        <v>1523</v>
      </c>
      <c r="K840" s="24" t="s">
        <v>1363</v>
      </c>
      <c r="L840" s="24"/>
      <c r="M840" s="25"/>
      <c r="N840" s="25" t="s">
        <v>466</v>
      </c>
      <c r="O840" s="38" t="s">
        <v>1151</v>
      </c>
    </row>
    <row r="841" spans="1:15" ht="31.5" x14ac:dyDescent="0.25">
      <c r="A841" s="12" t="s">
        <v>1379</v>
      </c>
      <c r="B841" s="12" t="s">
        <v>1379</v>
      </c>
      <c r="C841" s="69">
        <v>1</v>
      </c>
      <c r="D841" s="70" t="s">
        <v>5</v>
      </c>
      <c r="E841" s="13" t="str">
        <f>""&amp;LEFT(F841,3)&amp;""&amp;I841&amp;"_"&amp;N841&amp;""</f>
        <v>Rob1997_1-3</v>
      </c>
      <c r="F841" s="40" t="s">
        <v>1308</v>
      </c>
      <c r="G841" s="47"/>
      <c r="H841" s="46" t="s">
        <v>4465</v>
      </c>
      <c r="I841" s="71">
        <v>1997</v>
      </c>
      <c r="J841" s="22" t="s">
        <v>2417</v>
      </c>
      <c r="K841" s="72" t="s">
        <v>4466</v>
      </c>
      <c r="L841" s="72"/>
      <c r="M841" s="73"/>
      <c r="N841" s="73" t="s">
        <v>2207</v>
      </c>
      <c r="O841" s="82" t="s">
        <v>4467</v>
      </c>
    </row>
    <row r="842" spans="1:15" ht="31.5" x14ac:dyDescent="0.25">
      <c r="A842" s="9" t="s">
        <v>1379</v>
      </c>
      <c r="B842" s="9" t="s">
        <v>3281</v>
      </c>
      <c r="C842" s="12">
        <v>2</v>
      </c>
      <c r="D842" s="78" t="s">
        <v>1733</v>
      </c>
      <c r="E842" s="10" t="s">
        <v>3088</v>
      </c>
      <c r="F842" s="23" t="s">
        <v>1308</v>
      </c>
      <c r="G842" s="23" t="s">
        <v>1301</v>
      </c>
      <c r="H842" s="35" t="s">
        <v>1185</v>
      </c>
      <c r="I842" s="50">
        <v>1999</v>
      </c>
      <c r="J842" s="22" t="s">
        <v>1010</v>
      </c>
      <c r="K842" s="24" t="s">
        <v>1764</v>
      </c>
      <c r="L842" s="24"/>
      <c r="M842" s="25"/>
      <c r="N842" s="25" t="s">
        <v>1763</v>
      </c>
      <c r="O842" s="38" t="s">
        <v>1184</v>
      </c>
    </row>
    <row r="843" spans="1:15" ht="31.5" x14ac:dyDescent="0.25">
      <c r="A843" s="9" t="s">
        <v>1379</v>
      </c>
      <c r="B843" s="9" t="s">
        <v>3281</v>
      </c>
      <c r="C843" s="69">
        <v>3</v>
      </c>
      <c r="D843" s="78" t="s">
        <v>1733</v>
      </c>
      <c r="E843" s="10" t="s">
        <v>3091</v>
      </c>
      <c r="F843" s="23" t="s">
        <v>1308</v>
      </c>
      <c r="G843" s="23" t="s">
        <v>1824</v>
      </c>
      <c r="H843" s="35" t="s">
        <v>1825</v>
      </c>
      <c r="I843" s="50">
        <v>2008</v>
      </c>
      <c r="J843" s="22" t="s">
        <v>1381</v>
      </c>
      <c r="K843" s="24" t="s">
        <v>473</v>
      </c>
      <c r="L843" s="24">
        <v>71</v>
      </c>
      <c r="M843" s="25">
        <v>4</v>
      </c>
      <c r="N843" s="25" t="s">
        <v>1826</v>
      </c>
      <c r="O843" s="38" t="s">
        <v>1130</v>
      </c>
    </row>
    <row r="844" spans="1:15" ht="27.75" customHeight="1" x14ac:dyDescent="0.25">
      <c r="A844" s="12" t="s">
        <v>1379</v>
      </c>
      <c r="B844" s="12" t="s">
        <v>1379</v>
      </c>
      <c r="C844" s="69">
        <v>1</v>
      </c>
      <c r="D844" s="70" t="s">
        <v>5</v>
      </c>
      <c r="E844" s="13" t="str">
        <f>""&amp;LEFT(F844,3)&amp;""&amp;I844&amp;"_"&amp;N844&amp;""</f>
        <v>Rob2015_1-3</v>
      </c>
      <c r="F844" s="40" t="s">
        <v>1308</v>
      </c>
      <c r="G844" s="47"/>
      <c r="H844" s="46" t="s">
        <v>4104</v>
      </c>
      <c r="I844" s="71">
        <v>2015</v>
      </c>
      <c r="J844" s="22" t="s">
        <v>1416</v>
      </c>
      <c r="K844" s="72" t="s">
        <v>4105</v>
      </c>
      <c r="L844" s="72"/>
      <c r="M844" s="73"/>
      <c r="N844" s="73" t="s">
        <v>2207</v>
      </c>
    </row>
    <row r="845" spans="1:15" ht="31.5" x14ac:dyDescent="0.25">
      <c r="A845" s="9" t="s">
        <v>1379</v>
      </c>
      <c r="B845" s="9" t="s">
        <v>1379</v>
      </c>
      <c r="C845" s="70">
        <v>2</v>
      </c>
      <c r="D845" s="78" t="s">
        <v>1733</v>
      </c>
      <c r="E845" s="10" t="s">
        <v>3087</v>
      </c>
      <c r="F845" s="23" t="s">
        <v>1354</v>
      </c>
      <c r="G845" s="23" t="s">
        <v>8</v>
      </c>
      <c r="H845" s="45" t="s">
        <v>685</v>
      </c>
      <c r="I845" s="50">
        <v>1991</v>
      </c>
      <c r="J845" s="22" t="s">
        <v>1381</v>
      </c>
      <c r="K845" s="24" t="s">
        <v>2290</v>
      </c>
      <c r="L845" s="24">
        <v>29</v>
      </c>
      <c r="M845" s="25" t="s">
        <v>238</v>
      </c>
      <c r="N845" s="25" t="s">
        <v>2291</v>
      </c>
      <c r="O845" s="38" t="s">
        <v>684</v>
      </c>
    </row>
    <row r="846" spans="1:15" x14ac:dyDescent="0.25">
      <c r="A846" s="9" t="s">
        <v>1379</v>
      </c>
      <c r="B846" s="9" t="s">
        <v>3281</v>
      </c>
      <c r="C846" s="12">
        <v>4</v>
      </c>
      <c r="D846" s="78" t="s">
        <v>5</v>
      </c>
      <c r="E846" s="10" t="s">
        <v>3095</v>
      </c>
      <c r="F846" s="23" t="s">
        <v>2205</v>
      </c>
      <c r="G846" s="23"/>
      <c r="H846" s="35" t="s">
        <v>757</v>
      </c>
      <c r="I846" s="55">
        <v>1973</v>
      </c>
      <c r="J846" s="22" t="s">
        <v>1416</v>
      </c>
      <c r="K846" s="24" t="s">
        <v>668</v>
      </c>
      <c r="L846" s="24"/>
      <c r="M846" s="25"/>
      <c r="N846" s="25" t="s">
        <v>238</v>
      </c>
      <c r="O846" s="38" t="s">
        <v>756</v>
      </c>
    </row>
    <row r="847" spans="1:15" x14ac:dyDescent="0.25">
      <c r="A847" s="9" t="s">
        <v>1379</v>
      </c>
      <c r="B847" s="9" t="s">
        <v>3281</v>
      </c>
      <c r="C847" s="12">
        <v>1</v>
      </c>
      <c r="D847" s="78" t="s">
        <v>5</v>
      </c>
      <c r="E847" s="10" t="s">
        <v>3096</v>
      </c>
      <c r="F847" s="23" t="s">
        <v>2205</v>
      </c>
      <c r="G847" s="23"/>
      <c r="H847" s="35" t="s">
        <v>759</v>
      </c>
      <c r="I847" s="55">
        <v>1973</v>
      </c>
      <c r="J847" s="22" t="s">
        <v>2417</v>
      </c>
      <c r="K847" s="24" t="s">
        <v>668</v>
      </c>
      <c r="L847" s="24"/>
      <c r="M847" s="25"/>
      <c r="N847" s="25" t="s">
        <v>163</v>
      </c>
      <c r="O847" s="38" t="s">
        <v>758</v>
      </c>
    </row>
    <row r="848" spans="1:15" ht="31.5" x14ac:dyDescent="0.25">
      <c r="A848" s="9" t="s">
        <v>1379</v>
      </c>
      <c r="B848" s="9" t="s">
        <v>3281</v>
      </c>
      <c r="C848" s="12">
        <v>1</v>
      </c>
      <c r="D848" s="78" t="s">
        <v>5</v>
      </c>
      <c r="E848" s="10" t="s">
        <v>3097</v>
      </c>
      <c r="F848" s="23" t="s">
        <v>2205</v>
      </c>
      <c r="G848" s="23"/>
      <c r="H848" s="35" t="s">
        <v>2206</v>
      </c>
      <c r="I848" s="50">
        <v>1975</v>
      </c>
      <c r="J848" s="22" t="s">
        <v>9</v>
      </c>
      <c r="K848" s="24" t="s">
        <v>668</v>
      </c>
      <c r="L848" s="24"/>
      <c r="M848" s="25"/>
      <c r="N848" s="25" t="s">
        <v>2207</v>
      </c>
      <c r="O848" s="38" t="s">
        <v>755</v>
      </c>
    </row>
    <row r="849" spans="1:15" ht="31.5" x14ac:dyDescent="0.25">
      <c r="A849" s="9" t="s">
        <v>1379</v>
      </c>
      <c r="B849" s="9" t="s">
        <v>3281</v>
      </c>
      <c r="C849" s="12">
        <v>1</v>
      </c>
      <c r="D849" s="78" t="s">
        <v>5</v>
      </c>
      <c r="E849" s="10" t="s">
        <v>3098</v>
      </c>
      <c r="F849" s="23" t="s">
        <v>2205</v>
      </c>
      <c r="G849" s="23" t="s">
        <v>1340</v>
      </c>
      <c r="H849" s="35" t="s">
        <v>754</v>
      </c>
      <c r="I849" s="50">
        <v>1976</v>
      </c>
      <c r="J849" s="22" t="s">
        <v>9</v>
      </c>
      <c r="K849" s="24" t="s">
        <v>668</v>
      </c>
      <c r="L849" s="24"/>
      <c r="M849" s="25"/>
      <c r="N849" s="25" t="s">
        <v>1509</v>
      </c>
      <c r="O849" s="38" t="s">
        <v>753</v>
      </c>
    </row>
    <row r="850" spans="1:15" ht="47.25" x14ac:dyDescent="0.25">
      <c r="A850" s="12" t="s">
        <v>1379</v>
      </c>
      <c r="B850" s="12" t="s">
        <v>1379</v>
      </c>
      <c r="C850" s="69">
        <v>1</v>
      </c>
      <c r="D850" s="70" t="s">
        <v>1733</v>
      </c>
      <c r="E850" s="13" t="str">
        <f>""&amp;LEFT(F850,3)&amp;""&amp;I850&amp;"_"&amp;N850&amp;""</f>
        <v>Roe1995_91-101</v>
      </c>
      <c r="F850" s="40" t="s">
        <v>4183</v>
      </c>
      <c r="G850" s="94" t="s">
        <v>4184</v>
      </c>
      <c r="H850" s="46" t="s">
        <v>4187</v>
      </c>
      <c r="I850" s="71">
        <v>1995</v>
      </c>
      <c r="J850" s="22" t="s">
        <v>1381</v>
      </c>
      <c r="K850" s="72" t="s">
        <v>33</v>
      </c>
      <c r="L850" s="72">
        <v>117</v>
      </c>
      <c r="M850" s="73"/>
      <c r="N850" s="73" t="s">
        <v>4185</v>
      </c>
      <c r="O850" s="82" t="s">
        <v>4186</v>
      </c>
    </row>
    <row r="851" spans="1:15" ht="47.25" x14ac:dyDescent="0.25">
      <c r="A851" s="12" t="s">
        <v>1379</v>
      </c>
      <c r="B851" s="12" t="s">
        <v>3281</v>
      </c>
      <c r="C851" s="69">
        <v>1</v>
      </c>
      <c r="D851" s="70" t="s">
        <v>2541</v>
      </c>
      <c r="E851" s="13" t="str">
        <f>""&amp;LEFT(F851,3)&amp;""&amp;I851&amp;"_"&amp;N851&amp;""</f>
        <v>Rog1996_688</v>
      </c>
      <c r="F851" s="40" t="s">
        <v>3851</v>
      </c>
      <c r="G851" s="41" t="s">
        <v>3852</v>
      </c>
      <c r="H851" s="2" t="s">
        <v>3853</v>
      </c>
      <c r="I851" s="71">
        <v>1996</v>
      </c>
      <c r="J851" s="22" t="s">
        <v>1513</v>
      </c>
      <c r="K851" s="24" t="s">
        <v>1724</v>
      </c>
      <c r="L851" s="72">
        <v>5</v>
      </c>
      <c r="M851" s="73"/>
      <c r="N851" s="42" t="s">
        <v>3854</v>
      </c>
    </row>
    <row r="852" spans="1:15" ht="31.5" x14ac:dyDescent="0.25">
      <c r="A852" s="12" t="s">
        <v>1379</v>
      </c>
      <c r="B852" s="12" t="s">
        <v>1379</v>
      </c>
      <c r="C852" s="69">
        <v>1</v>
      </c>
      <c r="D852" s="70" t="s">
        <v>1733</v>
      </c>
      <c r="E852" s="13" t="str">
        <f>""&amp;LEFT(F852,3)&amp;""&amp;I852&amp;"_"&amp;N852&amp;""</f>
        <v>Ros2006_158-170</v>
      </c>
      <c r="F852" s="40" t="s">
        <v>3564</v>
      </c>
      <c r="G852" s="41" t="s">
        <v>3565</v>
      </c>
      <c r="H852" s="46" t="s">
        <v>3566</v>
      </c>
      <c r="I852" s="71">
        <v>2006</v>
      </c>
      <c r="J852" s="22" t="s">
        <v>1381</v>
      </c>
      <c r="K852" s="1" t="s">
        <v>3567</v>
      </c>
      <c r="L852" s="72">
        <v>97</v>
      </c>
      <c r="M852" s="42" t="s">
        <v>369</v>
      </c>
      <c r="N852" s="42" t="s">
        <v>3568</v>
      </c>
    </row>
    <row r="853" spans="1:15" x14ac:dyDescent="0.25">
      <c r="A853" s="12" t="s">
        <v>1379</v>
      </c>
      <c r="B853" s="12" t="s">
        <v>3281</v>
      </c>
      <c r="C853" s="69">
        <v>1</v>
      </c>
      <c r="D853" s="70" t="s">
        <v>2541</v>
      </c>
      <c r="E853" s="13" t="str">
        <f>""&amp;LEFT(F853,3)&amp;""&amp;I853&amp;"_"&amp;N853&amp;""</f>
        <v>Ros1976_102</v>
      </c>
      <c r="F853" s="40" t="s">
        <v>3873</v>
      </c>
      <c r="G853" s="47"/>
      <c r="H853" s="2" t="s">
        <v>3874</v>
      </c>
      <c r="I853" s="71">
        <v>1976</v>
      </c>
      <c r="J853" s="22" t="s">
        <v>1513</v>
      </c>
      <c r="K853" s="1" t="s">
        <v>3447</v>
      </c>
      <c r="L853" s="72"/>
      <c r="M853" s="73"/>
      <c r="N853" s="42" t="s">
        <v>3875</v>
      </c>
    </row>
    <row r="854" spans="1:15" x14ac:dyDescent="0.25">
      <c r="A854" s="9" t="s">
        <v>1379</v>
      </c>
      <c r="B854" s="9" t="s">
        <v>3281</v>
      </c>
      <c r="C854" s="9">
        <v>1</v>
      </c>
      <c r="D854" s="78" t="s">
        <v>5</v>
      </c>
      <c r="E854" s="10" t="s">
        <v>3099</v>
      </c>
      <c r="F854" s="23" t="s">
        <v>1156</v>
      </c>
      <c r="G854" s="23"/>
      <c r="H854" s="35" t="s">
        <v>1155</v>
      </c>
      <c r="I854" s="50">
        <v>1990</v>
      </c>
      <c r="J854" s="22" t="s">
        <v>1493</v>
      </c>
      <c r="K854" s="24" t="s">
        <v>1362</v>
      </c>
      <c r="L854" s="24"/>
      <c r="M854" s="25"/>
      <c r="N854" s="25" t="s">
        <v>1802</v>
      </c>
      <c r="O854" s="38" t="s">
        <v>1154</v>
      </c>
    </row>
    <row r="855" spans="1:15" ht="31.5" x14ac:dyDescent="0.25">
      <c r="A855" s="9" t="s">
        <v>1379</v>
      </c>
      <c r="B855" s="9" t="s">
        <v>3281</v>
      </c>
      <c r="C855" s="9">
        <v>2</v>
      </c>
      <c r="D855" s="78" t="s">
        <v>5</v>
      </c>
      <c r="E855" s="10" t="s">
        <v>3100</v>
      </c>
      <c r="F855" s="23" t="s">
        <v>1179</v>
      </c>
      <c r="G855" s="23"/>
      <c r="H855" s="35" t="s">
        <v>1178</v>
      </c>
      <c r="I855" s="50">
        <v>2001</v>
      </c>
      <c r="J855" s="22" t="s">
        <v>9</v>
      </c>
      <c r="K855" s="24" t="s">
        <v>1361</v>
      </c>
      <c r="L855" s="24"/>
      <c r="M855" s="25"/>
      <c r="N855" s="25" t="s">
        <v>1509</v>
      </c>
      <c r="O855" s="38" t="s">
        <v>1177</v>
      </c>
    </row>
    <row r="856" spans="1:15" ht="31.5" x14ac:dyDescent="0.25">
      <c r="B856" s="12" t="s">
        <v>1379</v>
      </c>
      <c r="C856" s="69"/>
      <c r="D856" s="78"/>
      <c r="E856" s="13" t="s">
        <v>3107</v>
      </c>
      <c r="F856" s="15" t="s">
        <v>2323</v>
      </c>
      <c r="G856" s="47"/>
      <c r="H856" s="46" t="s">
        <v>2324</v>
      </c>
      <c r="I856" s="51">
        <v>1999</v>
      </c>
      <c r="J856" s="22" t="s">
        <v>1381</v>
      </c>
      <c r="K856" s="1" t="s">
        <v>47</v>
      </c>
      <c r="L856" s="14">
        <v>22</v>
      </c>
      <c r="M856" s="42" t="s">
        <v>243</v>
      </c>
      <c r="N856" s="42" t="s">
        <v>2325</v>
      </c>
    </row>
    <row r="857" spans="1:15" ht="31.5" x14ac:dyDescent="0.25">
      <c r="A857" s="9" t="s">
        <v>1379</v>
      </c>
      <c r="B857" s="9" t="s">
        <v>3281</v>
      </c>
      <c r="C857" s="9"/>
      <c r="D857" s="78" t="s">
        <v>5</v>
      </c>
      <c r="E857" s="10" t="s">
        <v>3101</v>
      </c>
      <c r="F857" s="23" t="s">
        <v>1161</v>
      </c>
      <c r="G857" s="23" t="s">
        <v>1796</v>
      </c>
      <c r="H857" s="35" t="s">
        <v>1217</v>
      </c>
      <c r="I857" s="50">
        <v>1980</v>
      </c>
      <c r="J857" s="22" t="s">
        <v>9</v>
      </c>
      <c r="K857" s="24" t="s">
        <v>1362</v>
      </c>
      <c r="L857" s="24"/>
      <c r="M857" s="25"/>
      <c r="N857" s="25" t="s">
        <v>162</v>
      </c>
      <c r="O857" s="38" t="s">
        <v>1216</v>
      </c>
    </row>
    <row r="858" spans="1:15" ht="31.5" x14ac:dyDescent="0.25">
      <c r="A858" s="9" t="s">
        <v>1379</v>
      </c>
      <c r="B858" s="9" t="s">
        <v>1379</v>
      </c>
      <c r="C858" s="9">
        <v>1</v>
      </c>
      <c r="D858" s="78" t="s">
        <v>5</v>
      </c>
      <c r="E858" s="10" t="s">
        <v>3102</v>
      </c>
      <c r="F858" s="23" t="s">
        <v>1161</v>
      </c>
      <c r="G858" s="23" t="s">
        <v>1796</v>
      </c>
      <c r="H858" s="45" t="s">
        <v>1166</v>
      </c>
      <c r="I858" s="50">
        <v>1980</v>
      </c>
      <c r="J858" s="22" t="s">
        <v>9</v>
      </c>
      <c r="K858" s="24" t="s">
        <v>1362</v>
      </c>
      <c r="L858" s="24"/>
      <c r="M858" s="25"/>
      <c r="N858" s="25" t="s">
        <v>1426</v>
      </c>
      <c r="O858" s="38" t="s">
        <v>1165</v>
      </c>
    </row>
    <row r="859" spans="1:15" x14ac:dyDescent="0.25">
      <c r="A859" s="9" t="s">
        <v>1379</v>
      </c>
      <c r="B859" s="9" t="s">
        <v>3281</v>
      </c>
      <c r="C859" s="9">
        <v>2</v>
      </c>
      <c r="D859" s="78" t="s">
        <v>5</v>
      </c>
      <c r="E859" s="10" t="s">
        <v>3103</v>
      </c>
      <c r="F859" s="23" t="s">
        <v>1161</v>
      </c>
      <c r="G859" s="23"/>
      <c r="H859" s="35" t="s">
        <v>1160</v>
      </c>
      <c r="I859" s="50">
        <v>1983</v>
      </c>
      <c r="J859" s="22" t="s">
        <v>9</v>
      </c>
      <c r="K859" s="24" t="s">
        <v>1362</v>
      </c>
      <c r="L859" s="24"/>
      <c r="M859" s="25"/>
      <c r="N859" s="25" t="s">
        <v>1393</v>
      </c>
      <c r="O859" s="38" t="s">
        <v>1210</v>
      </c>
    </row>
    <row r="860" spans="1:15" ht="31.5" x14ac:dyDescent="0.25">
      <c r="A860" s="9" t="s">
        <v>1379</v>
      </c>
      <c r="B860" s="9" t="s">
        <v>1379</v>
      </c>
      <c r="C860" s="9">
        <v>2</v>
      </c>
      <c r="D860" s="78" t="s">
        <v>5</v>
      </c>
      <c r="E860" s="18" t="s">
        <v>3104</v>
      </c>
      <c r="F860" s="39" t="s">
        <v>1161</v>
      </c>
      <c r="G860" s="39"/>
      <c r="H860" s="44" t="s">
        <v>1797</v>
      </c>
      <c r="I860" s="50">
        <v>1983</v>
      </c>
      <c r="J860" s="22" t="s">
        <v>9</v>
      </c>
      <c r="K860" s="24" t="s">
        <v>1362</v>
      </c>
      <c r="L860" s="24"/>
      <c r="M860" s="25"/>
      <c r="N860" s="25" t="s">
        <v>1383</v>
      </c>
      <c r="O860" s="38" t="s">
        <v>1162</v>
      </c>
    </row>
    <row r="861" spans="1:15" x14ac:dyDescent="0.25">
      <c r="A861" s="9" t="s">
        <v>1379</v>
      </c>
      <c r="B861" s="9" t="s">
        <v>1379</v>
      </c>
      <c r="C861" s="12">
        <v>1</v>
      </c>
      <c r="D861" s="78" t="s">
        <v>5</v>
      </c>
      <c r="E861" s="10" t="s">
        <v>3105</v>
      </c>
      <c r="F861" s="23" t="s">
        <v>1161</v>
      </c>
      <c r="G861" s="23"/>
      <c r="H861" s="45" t="s">
        <v>1798</v>
      </c>
      <c r="I861" s="50">
        <v>1988</v>
      </c>
      <c r="J861" s="22" t="s">
        <v>9</v>
      </c>
      <c r="K861" s="24" t="s">
        <v>1361</v>
      </c>
      <c r="L861" s="24"/>
      <c r="M861" s="25"/>
      <c r="N861" s="25" t="s">
        <v>1409</v>
      </c>
      <c r="O861" s="38" t="s">
        <v>1210</v>
      </c>
    </row>
    <row r="862" spans="1:15" ht="31.5" x14ac:dyDescent="0.25">
      <c r="A862" s="9" t="s">
        <v>1379</v>
      </c>
      <c r="B862" s="9" t="s">
        <v>3281</v>
      </c>
      <c r="C862" s="9">
        <v>2</v>
      </c>
      <c r="D862" s="78" t="s">
        <v>5</v>
      </c>
      <c r="E862" s="10" t="s">
        <v>3106</v>
      </c>
      <c r="F862" s="23" t="s">
        <v>1161</v>
      </c>
      <c r="G862" s="23" t="s">
        <v>1305</v>
      </c>
      <c r="H862" s="35" t="s">
        <v>1159</v>
      </c>
      <c r="I862" s="50">
        <v>1989</v>
      </c>
      <c r="J862" s="22" t="s">
        <v>9</v>
      </c>
      <c r="K862" s="24" t="s">
        <v>1362</v>
      </c>
      <c r="L862" s="24"/>
      <c r="M862" s="25"/>
      <c r="N862" s="25" t="s">
        <v>1799</v>
      </c>
      <c r="O862" s="38" t="s">
        <v>1158</v>
      </c>
    </row>
    <row r="863" spans="1:15" ht="31.5" x14ac:dyDescent="0.25">
      <c r="A863" s="9" t="s">
        <v>1379</v>
      </c>
      <c r="B863" s="9" t="s">
        <v>3281</v>
      </c>
      <c r="C863" s="9">
        <v>1</v>
      </c>
      <c r="D863" s="78" t="s">
        <v>2541</v>
      </c>
      <c r="E863" s="79" t="s">
        <v>3346</v>
      </c>
      <c r="F863" s="23" t="s">
        <v>1161</v>
      </c>
      <c r="G863" s="23" t="s">
        <v>1305</v>
      </c>
      <c r="H863" s="35" t="s">
        <v>3344</v>
      </c>
      <c r="I863" s="50">
        <v>1990</v>
      </c>
      <c r="J863" s="22" t="s">
        <v>9</v>
      </c>
      <c r="K863" s="24" t="s">
        <v>1362</v>
      </c>
      <c r="L863" s="24"/>
      <c r="M863" s="25"/>
      <c r="N863" s="25" t="s">
        <v>3345</v>
      </c>
      <c r="O863" s="38"/>
    </row>
    <row r="864" spans="1:15" x14ac:dyDescent="0.25">
      <c r="A864" s="12" t="s">
        <v>1379</v>
      </c>
      <c r="B864" s="12" t="s">
        <v>3281</v>
      </c>
      <c r="C864" s="69">
        <v>1</v>
      </c>
      <c r="D864" s="70" t="s">
        <v>2541</v>
      </c>
      <c r="E864" s="13" t="str">
        <f>""&amp;LEFT(F864,3)&amp;""&amp;I864&amp;"_"&amp;N864&amp;""</f>
        <v>Rud1983_325</v>
      </c>
      <c r="F864" s="40" t="s">
        <v>3363</v>
      </c>
      <c r="G864" s="47"/>
      <c r="H864" s="2" t="s">
        <v>3364</v>
      </c>
      <c r="I864" s="71">
        <v>1983</v>
      </c>
      <c r="J864" s="22" t="s">
        <v>9</v>
      </c>
      <c r="K864" s="1" t="s">
        <v>1417</v>
      </c>
      <c r="L864" s="72"/>
      <c r="M864" s="73"/>
      <c r="N864" s="42" t="s">
        <v>3365</v>
      </c>
    </row>
    <row r="865" spans="1:15" x14ac:dyDescent="0.25">
      <c r="A865" s="12" t="s">
        <v>1379</v>
      </c>
      <c r="B865" s="12" t="s">
        <v>3281</v>
      </c>
      <c r="C865" s="69">
        <v>1</v>
      </c>
      <c r="D865" s="70" t="s">
        <v>2541</v>
      </c>
      <c r="E865" s="13" t="str">
        <f>""&amp;LEFT(F865,3)&amp;""&amp;I865&amp;"_"&amp;N865&amp;""</f>
        <v>Rup1988_429</v>
      </c>
      <c r="F865" s="40" t="s">
        <v>3894</v>
      </c>
      <c r="G865" s="41" t="s">
        <v>3895</v>
      </c>
      <c r="H865" s="2" t="s">
        <v>3896</v>
      </c>
      <c r="I865" s="71">
        <v>1988</v>
      </c>
      <c r="J865" s="22" t="s">
        <v>1513</v>
      </c>
      <c r="K865" s="1" t="s">
        <v>3897</v>
      </c>
      <c r="L865" s="72"/>
      <c r="M865" s="73"/>
      <c r="N865" s="42" t="s">
        <v>3898</v>
      </c>
    </row>
    <row r="866" spans="1:15" ht="31.5" x14ac:dyDescent="0.25">
      <c r="A866" s="9" t="s">
        <v>1680</v>
      </c>
      <c r="B866" s="9" t="s">
        <v>1379</v>
      </c>
      <c r="C866" s="69">
        <v>3</v>
      </c>
      <c r="D866" s="78" t="s">
        <v>1733</v>
      </c>
      <c r="E866" s="17" t="s">
        <v>3112</v>
      </c>
      <c r="F866" s="23" t="s">
        <v>1266</v>
      </c>
      <c r="G866" s="23"/>
      <c r="H866" s="45" t="s">
        <v>1265</v>
      </c>
      <c r="I866" s="50">
        <v>1996</v>
      </c>
      <c r="J866" s="22" t="s">
        <v>1381</v>
      </c>
      <c r="K866" s="24" t="s">
        <v>580</v>
      </c>
      <c r="L866" s="24">
        <v>32</v>
      </c>
      <c r="M866" s="25">
        <v>1</v>
      </c>
      <c r="N866" s="25" t="s">
        <v>1681</v>
      </c>
      <c r="O866" s="38" t="s">
        <v>1264</v>
      </c>
    </row>
    <row r="867" spans="1:15" x14ac:dyDescent="0.25">
      <c r="A867" s="12" t="s">
        <v>1379</v>
      </c>
      <c r="B867" s="12" t="s">
        <v>3281</v>
      </c>
      <c r="C867" s="69">
        <v>1</v>
      </c>
      <c r="D867" s="70" t="s">
        <v>2541</v>
      </c>
      <c r="E867" s="13" t="str">
        <f>""&amp;LEFT(F867,3)&amp;""&amp;I867&amp;"_"&amp;N867&amp;""</f>
        <v>Rus1968_181</v>
      </c>
      <c r="F867" s="40" t="s">
        <v>3433</v>
      </c>
      <c r="G867" s="47"/>
      <c r="H867" s="2" t="s">
        <v>3436</v>
      </c>
      <c r="I867" s="71">
        <v>1968</v>
      </c>
      <c r="J867" s="22" t="s">
        <v>1513</v>
      </c>
      <c r="K867" s="1" t="s">
        <v>3423</v>
      </c>
      <c r="L867" s="72"/>
      <c r="M867" s="73"/>
      <c r="N867" s="42" t="s">
        <v>3437</v>
      </c>
    </row>
    <row r="868" spans="1:15" x14ac:dyDescent="0.25">
      <c r="A868" s="12" t="s">
        <v>1379</v>
      </c>
      <c r="B868" s="12" t="s">
        <v>3281</v>
      </c>
      <c r="C868" s="69">
        <v>1</v>
      </c>
      <c r="D868" s="70" t="s">
        <v>2541</v>
      </c>
      <c r="E868" s="13" t="str">
        <f>""&amp;LEFT(F868,3)&amp;""&amp;I868&amp;"_"&amp;N868&amp;""</f>
        <v>Rus1969_224</v>
      </c>
      <c r="F868" s="40" t="s">
        <v>3433</v>
      </c>
      <c r="G868" s="47"/>
      <c r="H868" s="2" t="s">
        <v>3434</v>
      </c>
      <c r="I868" s="71">
        <v>1969</v>
      </c>
      <c r="J868" s="22" t="s">
        <v>1513</v>
      </c>
      <c r="K868" s="1" t="s">
        <v>3423</v>
      </c>
      <c r="L868" s="72"/>
      <c r="M868" s="73"/>
      <c r="N868" s="42" t="s">
        <v>3435</v>
      </c>
    </row>
    <row r="869" spans="1:15" ht="31.5" x14ac:dyDescent="0.25">
      <c r="A869" s="9" t="s">
        <v>1379</v>
      </c>
      <c r="B869" s="9" t="s">
        <v>1379</v>
      </c>
      <c r="C869" s="9">
        <v>1</v>
      </c>
      <c r="D869" s="78" t="s">
        <v>5</v>
      </c>
      <c r="E869" s="10" t="s">
        <v>3108</v>
      </c>
      <c r="F869" s="23" t="s">
        <v>1046</v>
      </c>
      <c r="G869" s="23"/>
      <c r="H869" s="45" t="s">
        <v>1396</v>
      </c>
      <c r="I869" s="50">
        <v>1979</v>
      </c>
      <c r="J869" s="22" t="s">
        <v>9</v>
      </c>
      <c r="K869" s="24" t="s">
        <v>1286</v>
      </c>
      <c r="L869" s="24"/>
      <c r="M869" s="25"/>
      <c r="N869" s="25" t="s">
        <v>1397</v>
      </c>
      <c r="O869" s="38" t="s">
        <v>1045</v>
      </c>
    </row>
    <row r="870" spans="1:15" x14ac:dyDescent="0.25">
      <c r="A870" s="9"/>
      <c r="B870" s="9" t="s">
        <v>1379</v>
      </c>
      <c r="C870" s="69"/>
      <c r="D870" s="78"/>
      <c r="E870" s="10" t="s">
        <v>3109</v>
      </c>
      <c r="F870" s="23" t="s">
        <v>1046</v>
      </c>
      <c r="G870" s="23"/>
      <c r="H870" s="67" t="s">
        <v>1517</v>
      </c>
      <c r="I870" s="50">
        <v>1979</v>
      </c>
      <c r="J870" s="22" t="s">
        <v>9</v>
      </c>
      <c r="K870" s="24" t="s">
        <v>1286</v>
      </c>
      <c r="L870" s="24"/>
      <c r="M870" s="25"/>
      <c r="N870" s="25" t="s">
        <v>1518</v>
      </c>
      <c r="O870" s="38"/>
    </row>
    <row r="871" spans="1:15" ht="31.5" x14ac:dyDescent="0.25">
      <c r="A871" s="9" t="s">
        <v>1379</v>
      </c>
      <c r="B871" s="9" t="s">
        <v>1379</v>
      </c>
      <c r="C871" s="12">
        <v>2</v>
      </c>
      <c r="D871" s="78" t="s">
        <v>5</v>
      </c>
      <c r="E871" s="10" t="s">
        <v>3110</v>
      </c>
      <c r="F871" s="23" t="s">
        <v>2220</v>
      </c>
      <c r="G871" s="33" t="s">
        <v>667</v>
      </c>
      <c r="H871" s="45" t="s">
        <v>2219</v>
      </c>
      <c r="I871" s="50">
        <v>1984</v>
      </c>
      <c r="J871" s="22" t="s">
        <v>9</v>
      </c>
      <c r="K871" s="24" t="s">
        <v>668</v>
      </c>
      <c r="L871" s="24"/>
      <c r="M871" s="25"/>
      <c r="N871" s="25" t="s">
        <v>2108</v>
      </c>
      <c r="O871" s="38" t="s">
        <v>737</v>
      </c>
    </row>
    <row r="872" spans="1:15" ht="31.5" x14ac:dyDescent="0.25">
      <c r="A872" s="9" t="s">
        <v>1379</v>
      </c>
      <c r="B872" s="9" t="s">
        <v>1379</v>
      </c>
      <c r="C872" s="70">
        <v>2</v>
      </c>
      <c r="D872" s="78" t="s">
        <v>1733</v>
      </c>
      <c r="E872" s="10" t="s">
        <v>3111</v>
      </c>
      <c r="F872" s="23" t="s">
        <v>2220</v>
      </c>
      <c r="G872" s="23" t="s">
        <v>2227</v>
      </c>
      <c r="H872" s="45" t="s">
        <v>2228</v>
      </c>
      <c r="I872" s="66">
        <v>1987</v>
      </c>
      <c r="J872" s="22" t="s">
        <v>1381</v>
      </c>
      <c r="K872" s="63" t="s">
        <v>47</v>
      </c>
      <c r="L872" s="63">
        <v>7</v>
      </c>
      <c r="M872" s="64" t="s">
        <v>369</v>
      </c>
      <c r="N872" s="64" t="s">
        <v>2225</v>
      </c>
      <c r="O872" s="65" t="s">
        <v>730</v>
      </c>
    </row>
    <row r="873" spans="1:15" ht="31.5" x14ac:dyDescent="0.25">
      <c r="A873" s="9" t="s">
        <v>1379</v>
      </c>
      <c r="B873" s="9" t="s">
        <v>1379</v>
      </c>
      <c r="C873" s="12">
        <v>1</v>
      </c>
      <c r="D873" s="78" t="s">
        <v>5</v>
      </c>
      <c r="E873" s="10" t="s">
        <v>3113</v>
      </c>
      <c r="F873" s="23" t="s">
        <v>2019</v>
      </c>
      <c r="G873" s="23"/>
      <c r="H873" s="45" t="s">
        <v>885</v>
      </c>
      <c r="I873" s="53">
        <v>1992</v>
      </c>
      <c r="J873" s="22" t="s">
        <v>9</v>
      </c>
      <c r="K873" s="24" t="s">
        <v>333</v>
      </c>
      <c r="L873" s="24"/>
      <c r="M873" s="25"/>
      <c r="N873" s="25" t="s">
        <v>2020</v>
      </c>
      <c r="O873" s="38" t="s">
        <v>884</v>
      </c>
    </row>
    <row r="874" spans="1:15" ht="31.5" x14ac:dyDescent="0.25">
      <c r="B874" s="12" t="s">
        <v>1379</v>
      </c>
      <c r="C874" s="69"/>
      <c r="D874" s="78"/>
      <c r="E874" s="13" t="s">
        <v>3114</v>
      </c>
      <c r="F874" s="15" t="s">
        <v>2327</v>
      </c>
      <c r="G874" s="47" t="s">
        <v>8</v>
      </c>
      <c r="H874" s="46" t="s">
        <v>2326</v>
      </c>
      <c r="I874" s="51">
        <v>1999</v>
      </c>
      <c r="J874" s="22" t="s">
        <v>1381</v>
      </c>
      <c r="K874" s="1" t="s">
        <v>47</v>
      </c>
      <c r="L874" s="14">
        <v>22</v>
      </c>
      <c r="M874" s="42" t="s">
        <v>215</v>
      </c>
      <c r="N874" s="42" t="s">
        <v>2328</v>
      </c>
    </row>
    <row r="875" spans="1:15" ht="31.5" x14ac:dyDescent="0.25">
      <c r="B875" s="12" t="s">
        <v>1379</v>
      </c>
      <c r="C875" s="70"/>
      <c r="D875" s="78"/>
      <c r="E875" s="13" t="s">
        <v>3115</v>
      </c>
      <c r="F875" s="15" t="s">
        <v>342</v>
      </c>
      <c r="G875" s="15" t="s">
        <v>343</v>
      </c>
      <c r="H875" s="46" t="s">
        <v>344</v>
      </c>
      <c r="I875" s="51">
        <v>2007</v>
      </c>
      <c r="J875" s="22" t="s">
        <v>1381</v>
      </c>
      <c r="K875" s="14" t="s">
        <v>59</v>
      </c>
      <c r="L875" s="14">
        <v>30</v>
      </c>
      <c r="M875" s="16" t="s">
        <v>230</v>
      </c>
      <c r="N875" s="16" t="s">
        <v>345</v>
      </c>
    </row>
    <row r="876" spans="1:15" ht="31.5" x14ac:dyDescent="0.25">
      <c r="B876" s="12" t="s">
        <v>1379</v>
      </c>
      <c r="C876" s="69"/>
      <c r="D876" s="78"/>
      <c r="E876" s="13" t="s">
        <v>3116</v>
      </c>
      <c r="F876" s="15" t="s">
        <v>2331</v>
      </c>
      <c r="G876" s="47" t="s">
        <v>8</v>
      </c>
      <c r="H876" s="46" t="s">
        <v>2329</v>
      </c>
      <c r="I876" s="51">
        <v>1999</v>
      </c>
      <c r="J876" s="22" t="s">
        <v>1381</v>
      </c>
      <c r="K876" s="1" t="s">
        <v>47</v>
      </c>
      <c r="L876" s="14">
        <v>22</v>
      </c>
      <c r="M876" s="42" t="s">
        <v>238</v>
      </c>
      <c r="N876" s="42" t="s">
        <v>2330</v>
      </c>
    </row>
    <row r="877" spans="1:15" x14ac:dyDescent="0.25">
      <c r="A877" s="12" t="s">
        <v>1379</v>
      </c>
      <c r="B877" s="12" t="s">
        <v>3281</v>
      </c>
      <c r="C877" s="70">
        <v>1</v>
      </c>
      <c r="D877" s="78" t="s">
        <v>1733</v>
      </c>
      <c r="E877" s="13" t="s">
        <v>3117</v>
      </c>
      <c r="F877" s="15" t="s">
        <v>611</v>
      </c>
      <c r="G877" s="15" t="s">
        <v>612</v>
      </c>
      <c r="H877" s="2" t="s">
        <v>613</v>
      </c>
      <c r="I877" s="51">
        <v>1971</v>
      </c>
      <c r="J877" s="22" t="s">
        <v>1381</v>
      </c>
      <c r="K877" s="14" t="s">
        <v>355</v>
      </c>
      <c r="L877" s="14">
        <v>171</v>
      </c>
      <c r="M877" s="16"/>
      <c r="N877" s="16" t="s">
        <v>614</v>
      </c>
    </row>
    <row r="878" spans="1:15" ht="47.25" x14ac:dyDescent="0.25">
      <c r="A878" s="9" t="s">
        <v>1379</v>
      </c>
      <c r="B878" s="9" t="s">
        <v>3281</v>
      </c>
      <c r="C878" s="12">
        <v>1</v>
      </c>
      <c r="D878" s="78" t="s">
        <v>1731</v>
      </c>
      <c r="E878" s="10" t="s">
        <v>3118</v>
      </c>
      <c r="F878" s="23" t="s">
        <v>2095</v>
      </c>
      <c r="G878" s="23"/>
      <c r="H878" s="35" t="s">
        <v>836</v>
      </c>
      <c r="I878" s="50">
        <v>1995</v>
      </c>
      <c r="J878" s="22" t="s">
        <v>9</v>
      </c>
      <c r="K878" s="24" t="s">
        <v>837</v>
      </c>
      <c r="L878" s="24"/>
      <c r="M878" s="25"/>
      <c r="N878" s="25" t="s">
        <v>201</v>
      </c>
      <c r="O878" s="38" t="s">
        <v>835</v>
      </c>
    </row>
    <row r="879" spans="1:15" ht="47.25" x14ac:dyDescent="0.25">
      <c r="A879" s="12" t="s">
        <v>1379</v>
      </c>
      <c r="B879" s="12" t="s">
        <v>1379</v>
      </c>
      <c r="C879" s="69">
        <v>1</v>
      </c>
      <c r="D879" s="70" t="s">
        <v>1733</v>
      </c>
      <c r="E879" s="13" t="str">
        <f>""&amp;LEFT(F879,3)&amp;""&amp;I879&amp;"_"&amp;N879&amp;""</f>
        <v>Sam2013_79-91</v>
      </c>
      <c r="F879" s="40" t="s">
        <v>4234</v>
      </c>
      <c r="G879" s="94" t="s">
        <v>4235</v>
      </c>
      <c r="H879" s="46" t="s">
        <v>4236</v>
      </c>
      <c r="I879" s="71">
        <v>2013</v>
      </c>
      <c r="J879" s="22" t="s">
        <v>1381</v>
      </c>
      <c r="K879" s="72" t="s">
        <v>33</v>
      </c>
      <c r="L879" s="72">
        <v>486</v>
      </c>
      <c r="M879" s="73"/>
      <c r="N879" s="73" t="s">
        <v>4237</v>
      </c>
    </row>
    <row r="880" spans="1:15" ht="31.5" x14ac:dyDescent="0.25">
      <c r="A880" s="12" t="s">
        <v>1379</v>
      </c>
      <c r="B880" s="12" t="s">
        <v>1379</v>
      </c>
      <c r="C880" s="69">
        <v>1</v>
      </c>
      <c r="D880" s="70" t="s">
        <v>1731</v>
      </c>
      <c r="E880" s="13" t="str">
        <f>""&amp;LEFT(F880,3)&amp;""&amp;I880&amp;"_"&amp;N880&amp;""</f>
        <v>San1981_60-67</v>
      </c>
      <c r="F880" s="40" t="s">
        <v>3802</v>
      </c>
      <c r="G880" s="41" t="s">
        <v>3677</v>
      </c>
      <c r="H880" s="46" t="s">
        <v>3805</v>
      </c>
      <c r="I880" s="71">
        <v>1981</v>
      </c>
      <c r="J880" s="22" t="s">
        <v>2417</v>
      </c>
      <c r="K880" s="1" t="s">
        <v>3803</v>
      </c>
      <c r="L880" s="72"/>
      <c r="M880" s="73"/>
      <c r="N880" s="42" t="s">
        <v>3804</v>
      </c>
      <c r="O880" s="82" t="s">
        <v>3806</v>
      </c>
    </row>
    <row r="881" spans="1:15" ht="31.5" x14ac:dyDescent="0.25">
      <c r="B881" s="12" t="s">
        <v>1379</v>
      </c>
      <c r="C881" s="70"/>
      <c r="D881" s="78"/>
      <c r="E881" s="13" t="s">
        <v>3119</v>
      </c>
      <c r="F881" s="15" t="s">
        <v>301</v>
      </c>
      <c r="G881" s="15" t="s">
        <v>8</v>
      </c>
      <c r="H881" s="46" t="s">
        <v>1457</v>
      </c>
      <c r="I881" s="51">
        <v>2006</v>
      </c>
      <c r="J881" s="22" t="s">
        <v>1381</v>
      </c>
      <c r="K881" s="14" t="s">
        <v>29</v>
      </c>
      <c r="L881" s="14">
        <v>84</v>
      </c>
      <c r="M881" s="16"/>
      <c r="N881" s="16" t="s">
        <v>302</v>
      </c>
    </row>
    <row r="882" spans="1:15" x14ac:dyDescent="0.25">
      <c r="A882" s="12" t="s">
        <v>1379</v>
      </c>
      <c r="B882" s="12" t="s">
        <v>1379</v>
      </c>
      <c r="C882" s="69">
        <v>1</v>
      </c>
      <c r="D882" s="70" t="s">
        <v>1731</v>
      </c>
      <c r="E882" s="13" t="str">
        <f>""&amp;LEFT(F882,3)&amp;""&amp;I882&amp;"_"&amp;N882&amp;""</f>
        <v>Sau1969_119</v>
      </c>
      <c r="F882" s="40" t="s">
        <v>3377</v>
      </c>
      <c r="G882" s="41" t="s">
        <v>3378</v>
      </c>
      <c r="H882" s="46" t="s">
        <v>3379</v>
      </c>
      <c r="I882" s="71">
        <v>1969</v>
      </c>
      <c r="J882" s="22" t="s">
        <v>2417</v>
      </c>
      <c r="K882" s="1" t="s">
        <v>1363</v>
      </c>
      <c r="L882" s="72">
        <v>1</v>
      </c>
      <c r="M882" s="42" t="s">
        <v>3381</v>
      </c>
      <c r="N882" s="42" t="s">
        <v>3380</v>
      </c>
    </row>
    <row r="883" spans="1:15" ht="31.5" x14ac:dyDescent="0.25">
      <c r="A883" s="12" t="s">
        <v>1379</v>
      </c>
      <c r="B883" s="12" t="s">
        <v>1379</v>
      </c>
      <c r="C883" s="9">
        <v>1</v>
      </c>
      <c r="D883" s="78" t="s">
        <v>1731</v>
      </c>
      <c r="E883" s="13" t="s">
        <v>3120</v>
      </c>
      <c r="F883" s="40" t="s">
        <v>2506</v>
      </c>
      <c r="G883" s="41" t="s">
        <v>2507</v>
      </c>
      <c r="H883" s="46" t="s">
        <v>4315</v>
      </c>
      <c r="I883" s="71">
        <v>2009</v>
      </c>
      <c r="J883" s="22" t="s">
        <v>9</v>
      </c>
      <c r="K883" s="1" t="s">
        <v>1369</v>
      </c>
      <c r="L883" s="72"/>
      <c r="M883" s="73"/>
      <c r="N883" s="42" t="s">
        <v>1490</v>
      </c>
    </row>
    <row r="884" spans="1:15" ht="31.5" x14ac:dyDescent="0.25">
      <c r="B884" s="12" t="s">
        <v>1379</v>
      </c>
      <c r="C884" s="69"/>
      <c r="D884" s="78"/>
      <c r="E884" s="13" t="s">
        <v>3121</v>
      </c>
      <c r="F884" s="40" t="s">
        <v>2506</v>
      </c>
      <c r="G884" s="41" t="s">
        <v>2507</v>
      </c>
      <c r="H884" s="46" t="s">
        <v>4321</v>
      </c>
      <c r="I884" s="71">
        <v>2010</v>
      </c>
      <c r="J884" s="22" t="s">
        <v>9</v>
      </c>
      <c r="K884" s="1" t="s">
        <v>1369</v>
      </c>
      <c r="L884" s="72"/>
      <c r="M884" s="73"/>
      <c r="N884" s="42" t="s">
        <v>1554</v>
      </c>
    </row>
    <row r="885" spans="1:15" ht="31.5" x14ac:dyDescent="0.25">
      <c r="B885" s="12" t="s">
        <v>1379</v>
      </c>
      <c r="C885" s="69"/>
      <c r="D885" s="70"/>
      <c r="E885" s="13" t="str">
        <f>""&amp;LEFT(F885,3)&amp;""&amp;I885&amp;"_"&amp;N885&amp;""</f>
        <v>Sch2015_1-20</v>
      </c>
      <c r="F885" s="40" t="s">
        <v>4495</v>
      </c>
      <c r="G885" s="47"/>
      <c r="H885" s="46" t="s">
        <v>4496</v>
      </c>
      <c r="I885" s="71">
        <v>2015</v>
      </c>
      <c r="J885" s="22" t="s">
        <v>1523</v>
      </c>
      <c r="K885" s="72" t="s">
        <v>4493</v>
      </c>
      <c r="L885" s="72"/>
      <c r="M885" s="73"/>
      <c r="N885" s="73" t="s">
        <v>201</v>
      </c>
      <c r="O885" s="82" t="s">
        <v>4497</v>
      </c>
    </row>
    <row r="886" spans="1:15" ht="31.5" x14ac:dyDescent="0.25">
      <c r="B886" s="12" t="s">
        <v>1379</v>
      </c>
      <c r="C886" s="70"/>
      <c r="D886" s="78"/>
      <c r="E886" s="13" t="s">
        <v>3124</v>
      </c>
      <c r="F886" s="15" t="s">
        <v>349</v>
      </c>
      <c r="G886" s="15"/>
      <c r="H886" s="46" t="s">
        <v>350</v>
      </c>
      <c r="I886" s="51">
        <v>2001</v>
      </c>
      <c r="J886" s="22" t="s">
        <v>1381</v>
      </c>
      <c r="K886" s="14" t="s">
        <v>52</v>
      </c>
      <c r="L886" s="14">
        <v>19</v>
      </c>
      <c r="M886" s="16"/>
      <c r="N886" s="16" t="s">
        <v>351</v>
      </c>
    </row>
    <row r="887" spans="1:15" ht="63" x14ac:dyDescent="0.25">
      <c r="B887" s="12" t="s">
        <v>1379</v>
      </c>
      <c r="C887" s="69"/>
      <c r="D887" s="70"/>
      <c r="E887" s="13" t="str">
        <f>""&amp;LEFT(F887,3)&amp;""&amp;I887&amp;"_"&amp;N887&amp;""</f>
        <v>Sch2006_1-91</v>
      </c>
      <c r="F887" s="40" t="s">
        <v>4366</v>
      </c>
      <c r="G887" s="94" t="s">
        <v>4367</v>
      </c>
      <c r="H887" s="46" t="s">
        <v>4368</v>
      </c>
      <c r="I887" s="71">
        <v>2006</v>
      </c>
      <c r="J887" s="22" t="s">
        <v>9</v>
      </c>
      <c r="K887" s="72" t="s">
        <v>150</v>
      </c>
      <c r="L887" s="72"/>
      <c r="M887" s="73"/>
      <c r="N887" s="73" t="s">
        <v>2197</v>
      </c>
    </row>
    <row r="888" spans="1:15" x14ac:dyDescent="0.25">
      <c r="A888" s="9" t="s">
        <v>1379</v>
      </c>
      <c r="B888" s="9" t="s">
        <v>3281</v>
      </c>
      <c r="C888" s="70">
        <v>1</v>
      </c>
      <c r="D888" s="78" t="s">
        <v>1733</v>
      </c>
      <c r="E888" s="10" t="s">
        <v>3122</v>
      </c>
      <c r="F888" s="23" t="s">
        <v>1785</v>
      </c>
      <c r="G888" s="23" t="s">
        <v>1786</v>
      </c>
      <c r="H888" s="35" t="s">
        <v>1784</v>
      </c>
      <c r="I888" s="50">
        <v>1963</v>
      </c>
      <c r="J888" s="22" t="s">
        <v>1381</v>
      </c>
      <c r="K888" s="24" t="s">
        <v>1780</v>
      </c>
      <c r="L888" s="24">
        <v>41</v>
      </c>
      <c r="M888" s="25">
        <v>4</v>
      </c>
      <c r="N888" s="25" t="s">
        <v>1781</v>
      </c>
      <c r="O888" s="38" t="s">
        <v>1167</v>
      </c>
    </row>
    <row r="889" spans="1:15" ht="63" x14ac:dyDescent="0.25">
      <c r="A889" s="9" t="s">
        <v>1379</v>
      </c>
      <c r="B889" s="9" t="s">
        <v>3281</v>
      </c>
      <c r="C889" s="70">
        <v>1</v>
      </c>
      <c r="D889" s="84" t="s">
        <v>2540</v>
      </c>
      <c r="E889" s="10" t="s">
        <v>3123</v>
      </c>
      <c r="F889" s="23" t="s">
        <v>934</v>
      </c>
      <c r="G889" s="23"/>
      <c r="H889" s="35" t="s">
        <v>1875</v>
      </c>
      <c r="I889" s="50">
        <v>1994</v>
      </c>
      <c r="J889" s="22" t="s">
        <v>9</v>
      </c>
      <c r="K889" s="24" t="s">
        <v>1967</v>
      </c>
      <c r="L889" s="24"/>
      <c r="M889" s="25"/>
      <c r="N889" s="25" t="s">
        <v>1968</v>
      </c>
      <c r="O889" s="38" t="s">
        <v>933</v>
      </c>
    </row>
    <row r="890" spans="1:15" ht="31.5" x14ac:dyDescent="0.25">
      <c r="A890" s="12" t="s">
        <v>1379</v>
      </c>
      <c r="B890" s="12" t="s">
        <v>1379</v>
      </c>
      <c r="C890" s="70">
        <v>1</v>
      </c>
      <c r="D890" s="78" t="s">
        <v>1733</v>
      </c>
      <c r="E890" s="13" t="s">
        <v>3126</v>
      </c>
      <c r="F890" s="15" t="s">
        <v>352</v>
      </c>
      <c r="G890" s="15" t="s">
        <v>353</v>
      </c>
      <c r="H890" s="46" t="s">
        <v>354</v>
      </c>
      <c r="I890" s="51">
        <v>2005</v>
      </c>
      <c r="J890" s="22" t="s">
        <v>1381</v>
      </c>
      <c r="K890" s="14" t="s">
        <v>355</v>
      </c>
      <c r="L890" s="14">
        <v>310</v>
      </c>
      <c r="M890" s="16"/>
      <c r="N890" s="16" t="s">
        <v>356</v>
      </c>
    </row>
    <row r="891" spans="1:15" ht="47.25" x14ac:dyDescent="0.25">
      <c r="B891" s="12" t="s">
        <v>1379</v>
      </c>
      <c r="C891" s="70"/>
      <c r="D891" s="78"/>
      <c r="E891" s="13" t="s">
        <v>3128</v>
      </c>
      <c r="F891" s="15" t="s">
        <v>263</v>
      </c>
      <c r="G891" s="15"/>
      <c r="H891" s="46" t="s">
        <v>1459</v>
      </c>
      <c r="I891" s="51">
        <v>2009</v>
      </c>
      <c r="J891" s="22" t="s">
        <v>1381</v>
      </c>
      <c r="K891" s="14" t="s">
        <v>264</v>
      </c>
      <c r="L891" s="14">
        <v>4</v>
      </c>
      <c r="M891" s="16" t="s">
        <v>230</v>
      </c>
      <c r="N891" s="16" t="s">
        <v>265</v>
      </c>
    </row>
    <row r="892" spans="1:15" ht="31.5" x14ac:dyDescent="0.25">
      <c r="A892" s="12" t="s">
        <v>1379</v>
      </c>
      <c r="B892" s="12" t="s">
        <v>3281</v>
      </c>
      <c r="C892" s="70">
        <v>1</v>
      </c>
      <c r="D892" s="78" t="s">
        <v>1733</v>
      </c>
      <c r="E892" s="13" t="s">
        <v>3125</v>
      </c>
      <c r="F892" s="15" t="s">
        <v>658</v>
      </c>
      <c r="G892" s="15" t="s">
        <v>659</v>
      </c>
      <c r="H892" s="2" t="s">
        <v>660</v>
      </c>
      <c r="I892" s="51">
        <v>2003</v>
      </c>
      <c r="J892" s="22" t="s">
        <v>1381</v>
      </c>
      <c r="K892" s="14" t="s">
        <v>652</v>
      </c>
      <c r="L892" s="14">
        <v>72</v>
      </c>
      <c r="M892" s="16"/>
      <c r="N892" s="16" t="s">
        <v>661</v>
      </c>
    </row>
    <row r="893" spans="1:15" ht="47.25" x14ac:dyDescent="0.25">
      <c r="B893" s="12" t="s">
        <v>1379</v>
      </c>
      <c r="C893" s="69"/>
      <c r="D893" s="70"/>
      <c r="E893" s="13" t="str">
        <f>""&amp;LEFT(F893,3)&amp;""&amp;I893&amp;"_"&amp;N893&amp;""</f>
        <v>Sch1999_183-192</v>
      </c>
      <c r="F893" s="40" t="s">
        <v>3579</v>
      </c>
      <c r="G893" s="47"/>
      <c r="H893" s="46" t="s">
        <v>3580</v>
      </c>
      <c r="I893" s="71">
        <v>1999</v>
      </c>
      <c r="J893" s="22" t="s">
        <v>1381</v>
      </c>
      <c r="K893" s="1" t="s">
        <v>3581</v>
      </c>
      <c r="L893" s="72">
        <v>3</v>
      </c>
      <c r="M893" s="42" t="s">
        <v>238</v>
      </c>
      <c r="N893" s="42" t="s">
        <v>3582</v>
      </c>
    </row>
    <row r="894" spans="1:15" ht="31.5" x14ac:dyDescent="0.25">
      <c r="A894" s="12" t="s">
        <v>1379</v>
      </c>
      <c r="B894" s="12" t="s">
        <v>3281</v>
      </c>
      <c r="C894" s="69">
        <v>1</v>
      </c>
      <c r="D894" s="70" t="s">
        <v>1731</v>
      </c>
      <c r="E894" s="13" t="str">
        <f>""&amp;LEFT(F894,3)&amp;""&amp;I894&amp;"_"&amp;N894&amp;""</f>
        <v>Sch1990_1-8</v>
      </c>
      <c r="F894" s="40" t="s">
        <v>3807</v>
      </c>
      <c r="G894" s="47"/>
      <c r="H894" s="2" t="s">
        <v>3808</v>
      </c>
      <c r="I894" s="71">
        <v>1990</v>
      </c>
      <c r="J894" s="22" t="s">
        <v>2417</v>
      </c>
      <c r="K894" s="72"/>
      <c r="L894" s="72"/>
      <c r="M894" s="73"/>
      <c r="N894" s="42" t="s">
        <v>345</v>
      </c>
      <c r="O894" s="82" t="s">
        <v>3809</v>
      </c>
    </row>
    <row r="895" spans="1:15" ht="47.25" x14ac:dyDescent="0.25">
      <c r="B895" s="12" t="s">
        <v>1379</v>
      </c>
      <c r="C895" s="70"/>
      <c r="D895" s="78"/>
      <c r="E895" s="13" t="s">
        <v>3127</v>
      </c>
      <c r="F895" s="15" t="s">
        <v>357</v>
      </c>
      <c r="G895" s="15" t="s">
        <v>358</v>
      </c>
      <c r="H895" s="46" t="s">
        <v>1458</v>
      </c>
      <c r="I895" s="51">
        <v>2008</v>
      </c>
      <c r="J895" s="22" t="s">
        <v>1381</v>
      </c>
      <c r="K895" s="14" t="s">
        <v>33</v>
      </c>
      <c r="L895" s="14">
        <v>360</v>
      </c>
      <c r="M895" s="16"/>
      <c r="N895" s="16" t="s">
        <v>359</v>
      </c>
    </row>
    <row r="896" spans="1:15" ht="31.5" x14ac:dyDescent="0.25">
      <c r="A896" s="9" t="s">
        <v>1379</v>
      </c>
      <c r="B896" s="9" t="s">
        <v>3281</v>
      </c>
      <c r="C896" s="12">
        <v>2</v>
      </c>
      <c r="D896" s="78" t="s">
        <v>1731</v>
      </c>
      <c r="E896" s="10" t="s">
        <v>3129</v>
      </c>
      <c r="F896" s="23" t="s">
        <v>2211</v>
      </c>
      <c r="G896" s="23" t="s">
        <v>2212</v>
      </c>
      <c r="H896" s="35" t="s">
        <v>749</v>
      </c>
      <c r="I896" s="50">
        <v>1976</v>
      </c>
      <c r="J896" s="22" t="s">
        <v>1416</v>
      </c>
      <c r="K896" s="24" t="s">
        <v>668</v>
      </c>
      <c r="L896" s="24"/>
      <c r="M896" s="25"/>
      <c r="N896" s="25" t="s">
        <v>238</v>
      </c>
      <c r="O896" s="38" t="s">
        <v>748</v>
      </c>
    </row>
    <row r="897" spans="1:15" x14ac:dyDescent="0.25">
      <c r="B897" s="12" t="s">
        <v>1379</v>
      </c>
      <c r="C897" s="70"/>
      <c r="D897" s="78"/>
      <c r="E897" s="13" t="s">
        <v>3130</v>
      </c>
      <c r="F897" s="15" t="s">
        <v>366</v>
      </c>
      <c r="G897" s="15" t="s">
        <v>367</v>
      </c>
      <c r="H897" s="46" t="s">
        <v>368</v>
      </c>
      <c r="I897" s="51">
        <v>1993</v>
      </c>
      <c r="J897" s="22" t="s">
        <v>1381</v>
      </c>
      <c r="K897" s="14" t="s">
        <v>47</v>
      </c>
      <c r="L897" s="14">
        <v>16</v>
      </c>
      <c r="M897" s="16" t="s">
        <v>369</v>
      </c>
      <c r="N897" s="16" t="s">
        <v>370</v>
      </c>
    </row>
    <row r="898" spans="1:15" ht="47.25" x14ac:dyDescent="0.25">
      <c r="A898" s="9" t="s">
        <v>1379</v>
      </c>
      <c r="B898" s="9" t="s">
        <v>1680</v>
      </c>
      <c r="C898" s="70">
        <v>3</v>
      </c>
      <c r="D898" s="78" t="s">
        <v>1733</v>
      </c>
      <c r="E898" s="10" t="s">
        <v>3131</v>
      </c>
      <c r="F898" s="23" t="s">
        <v>1350</v>
      </c>
      <c r="G898" s="23" t="s">
        <v>2281</v>
      </c>
      <c r="H898" s="45" t="s">
        <v>698</v>
      </c>
      <c r="I898" s="50">
        <v>1997</v>
      </c>
      <c r="J898" s="22" t="s">
        <v>1381</v>
      </c>
      <c r="K898" s="24" t="s">
        <v>33</v>
      </c>
      <c r="L898" s="24">
        <v>160</v>
      </c>
      <c r="M898" s="25"/>
      <c r="N898" s="25" t="s">
        <v>2282</v>
      </c>
      <c r="O898" s="38" t="s">
        <v>697</v>
      </c>
    </row>
    <row r="899" spans="1:15" ht="31.5" x14ac:dyDescent="0.25">
      <c r="B899" s="12" t="s">
        <v>1379</v>
      </c>
      <c r="C899" s="69"/>
      <c r="D899" s="78"/>
      <c r="E899" s="13" t="s">
        <v>3132</v>
      </c>
      <c r="F899" s="15" t="s">
        <v>2334</v>
      </c>
      <c r="G899" s="47"/>
      <c r="H899" s="46" t="s">
        <v>2332</v>
      </c>
      <c r="I899" s="51">
        <v>1999</v>
      </c>
      <c r="J899" s="22" t="s">
        <v>1381</v>
      </c>
      <c r="K899" s="1" t="s">
        <v>47</v>
      </c>
      <c r="L899" s="14">
        <v>22</v>
      </c>
      <c r="M899" s="42" t="s">
        <v>215</v>
      </c>
      <c r="N899" s="42" t="s">
        <v>2333</v>
      </c>
    </row>
    <row r="900" spans="1:15" ht="31.5" x14ac:dyDescent="0.25">
      <c r="A900" s="9" t="s">
        <v>1379</v>
      </c>
      <c r="B900" s="9" t="s">
        <v>1379</v>
      </c>
      <c r="C900" s="70">
        <v>1</v>
      </c>
      <c r="D900" s="84" t="s">
        <v>2540</v>
      </c>
      <c r="E900" s="10" t="s">
        <v>3133</v>
      </c>
      <c r="F900" s="23" t="s">
        <v>2014</v>
      </c>
      <c r="G900" s="23" t="s">
        <v>2015</v>
      </c>
      <c r="H900" s="45" t="s">
        <v>891</v>
      </c>
      <c r="I900" s="50">
        <v>1989</v>
      </c>
      <c r="J900" s="22" t="s">
        <v>9</v>
      </c>
      <c r="K900" s="24" t="s">
        <v>333</v>
      </c>
      <c r="L900" s="24"/>
      <c r="M900" s="25"/>
      <c r="N900" s="25" t="s">
        <v>2013</v>
      </c>
      <c r="O900" s="38" t="s">
        <v>890</v>
      </c>
    </row>
    <row r="901" spans="1:15" ht="31.5" x14ac:dyDescent="0.25">
      <c r="A901" s="12" t="s">
        <v>1379</v>
      </c>
      <c r="B901" s="12" t="s">
        <v>1379</v>
      </c>
      <c r="C901" s="69">
        <v>1</v>
      </c>
      <c r="D901" s="78" t="s">
        <v>1733</v>
      </c>
      <c r="E901" s="13" t="s">
        <v>3134</v>
      </c>
      <c r="F901" s="40" t="s">
        <v>2447</v>
      </c>
      <c r="G901" s="41" t="s">
        <v>2448</v>
      </c>
      <c r="H901" s="46" t="s">
        <v>2449</v>
      </c>
      <c r="I901" s="71">
        <v>2002</v>
      </c>
      <c r="J901" s="22" t="s">
        <v>1381</v>
      </c>
      <c r="K901" s="1" t="s">
        <v>47</v>
      </c>
      <c r="L901" s="72">
        <v>25</v>
      </c>
      <c r="M901" s="42" t="s">
        <v>238</v>
      </c>
      <c r="N901" s="42" t="s">
        <v>2450</v>
      </c>
    </row>
    <row r="902" spans="1:15" ht="31.5" x14ac:dyDescent="0.25">
      <c r="A902" s="12" t="s">
        <v>1379</v>
      </c>
      <c r="B902" s="12" t="s">
        <v>1379</v>
      </c>
      <c r="C902" s="70">
        <v>2</v>
      </c>
      <c r="D902" s="78" t="s">
        <v>1733</v>
      </c>
      <c r="E902" s="13" t="s">
        <v>3135</v>
      </c>
      <c r="F902" s="15" t="s">
        <v>360</v>
      </c>
      <c r="G902" s="15" t="s">
        <v>374</v>
      </c>
      <c r="H902" s="46" t="s">
        <v>1460</v>
      </c>
      <c r="I902" s="51">
        <v>1993</v>
      </c>
      <c r="J902" s="22" t="s">
        <v>1381</v>
      </c>
      <c r="K902" s="14" t="s">
        <v>47</v>
      </c>
      <c r="L902" s="14">
        <v>16</v>
      </c>
      <c r="M902" s="16" t="s">
        <v>369</v>
      </c>
      <c r="N902" s="16" t="s">
        <v>375</v>
      </c>
    </row>
    <row r="903" spans="1:15" x14ac:dyDescent="0.25">
      <c r="B903" s="12" t="s">
        <v>1379</v>
      </c>
      <c r="C903" s="70"/>
      <c r="D903" s="78"/>
      <c r="E903" s="13" t="s">
        <v>3136</v>
      </c>
      <c r="F903" s="15" t="s">
        <v>360</v>
      </c>
      <c r="G903" s="15" t="s">
        <v>8</v>
      </c>
      <c r="H903" s="46" t="s">
        <v>361</v>
      </c>
      <c r="I903" s="51">
        <v>2005</v>
      </c>
      <c r="J903" s="22" t="s">
        <v>1523</v>
      </c>
      <c r="K903" s="14" t="s">
        <v>1287</v>
      </c>
      <c r="L903" s="14"/>
      <c r="M903" s="16"/>
      <c r="N903" s="16" t="s">
        <v>362</v>
      </c>
    </row>
    <row r="904" spans="1:15" ht="31.5" x14ac:dyDescent="0.25">
      <c r="B904" s="12" t="s">
        <v>1379</v>
      </c>
      <c r="C904" s="69"/>
      <c r="D904" s="70"/>
      <c r="E904" s="13" t="str">
        <f>""&amp;LEFT(F904,3)&amp;""&amp;I904&amp;"_"&amp;N904&amp;""</f>
        <v>Sho2010_141-146</v>
      </c>
      <c r="F904" s="40" t="s">
        <v>360</v>
      </c>
      <c r="G904" s="41" t="s">
        <v>3602</v>
      </c>
      <c r="H904" s="46" t="s">
        <v>3605</v>
      </c>
      <c r="I904" s="71">
        <v>2010</v>
      </c>
      <c r="J904" s="22" t="s">
        <v>1381</v>
      </c>
      <c r="K904" s="1" t="s">
        <v>29</v>
      </c>
      <c r="L904" s="1">
        <v>93</v>
      </c>
      <c r="M904" s="42" t="s">
        <v>230</v>
      </c>
      <c r="N904" s="42" t="s">
        <v>3603</v>
      </c>
    </row>
    <row r="905" spans="1:15" ht="31.5" x14ac:dyDescent="0.25">
      <c r="B905" s="12" t="s">
        <v>1379</v>
      </c>
      <c r="C905" s="69"/>
      <c r="D905" s="70"/>
      <c r="E905" s="13" t="str">
        <f>""&amp;LEFT(F905,3)&amp;""&amp;I905&amp;"_"&amp;N905&amp;""</f>
        <v>Sho2011_1961-1971</v>
      </c>
      <c r="F905" s="40" t="s">
        <v>360</v>
      </c>
      <c r="G905" s="94" t="s">
        <v>8</v>
      </c>
      <c r="H905" s="46" t="s">
        <v>4111</v>
      </c>
      <c r="I905" s="71">
        <v>2011</v>
      </c>
      <c r="J905" s="22" t="s">
        <v>1381</v>
      </c>
      <c r="K905" s="72" t="s">
        <v>4112</v>
      </c>
      <c r="L905" s="72">
        <v>144</v>
      </c>
      <c r="M905" s="73" t="s">
        <v>280</v>
      </c>
      <c r="N905" s="73" t="s">
        <v>4113</v>
      </c>
      <c r="O905" s="82" t="s">
        <v>4114</v>
      </c>
    </row>
    <row r="906" spans="1:15" ht="31.5" x14ac:dyDescent="0.25">
      <c r="A906" s="12" t="s">
        <v>1379</v>
      </c>
      <c r="B906" s="12" t="s">
        <v>3281</v>
      </c>
      <c r="C906" s="12">
        <v>1</v>
      </c>
      <c r="D906" s="78" t="s">
        <v>1731</v>
      </c>
      <c r="E906" s="13" t="s">
        <v>3137</v>
      </c>
      <c r="F906" s="15" t="s">
        <v>514</v>
      </c>
      <c r="G906" s="15"/>
      <c r="H906" s="2" t="s">
        <v>515</v>
      </c>
      <c r="I906" s="51">
        <v>1984</v>
      </c>
      <c r="J906" s="22" t="s">
        <v>1523</v>
      </c>
      <c r="K906" s="14" t="s">
        <v>516</v>
      </c>
      <c r="L906" s="14"/>
      <c r="M906" s="16"/>
      <c r="N906" s="16" t="s">
        <v>517</v>
      </c>
    </row>
    <row r="907" spans="1:15" x14ac:dyDescent="0.25">
      <c r="A907" s="12" t="s">
        <v>1379</v>
      </c>
      <c r="B907" s="12" t="s">
        <v>3281</v>
      </c>
      <c r="C907" s="69">
        <v>1</v>
      </c>
      <c r="D907" s="70" t="s">
        <v>1731</v>
      </c>
      <c r="E907" s="31" t="str">
        <f>""&amp;LEFT(F907,3)&amp;""&amp;I907&amp;"_"&amp;N907&amp;""</f>
        <v>Sia1981_1-14</v>
      </c>
      <c r="F907" s="87" t="s">
        <v>3794</v>
      </c>
      <c r="G907" s="88"/>
      <c r="H907" s="89" t="s">
        <v>3795</v>
      </c>
      <c r="I907" s="90">
        <v>1981</v>
      </c>
      <c r="J907" s="22" t="s">
        <v>2417</v>
      </c>
      <c r="K907" s="49" t="s">
        <v>3796</v>
      </c>
      <c r="L907" s="91"/>
      <c r="M907" s="92"/>
      <c r="N907" s="93" t="s">
        <v>199</v>
      </c>
      <c r="O907" s="83"/>
    </row>
    <row r="908" spans="1:15" x14ac:dyDescent="0.25">
      <c r="A908" s="12" t="s">
        <v>1379</v>
      </c>
      <c r="B908" s="12" t="s">
        <v>3281</v>
      </c>
      <c r="C908" s="69">
        <v>1</v>
      </c>
      <c r="D908" s="70" t="s">
        <v>1731</v>
      </c>
      <c r="E908" s="31" t="str">
        <f>""&amp;LEFT(F908,3)&amp;""&amp;I908&amp;"_"&amp;N908&amp;""</f>
        <v>Sia1981_1-15</v>
      </c>
      <c r="F908" s="87" t="s">
        <v>3794</v>
      </c>
      <c r="G908" s="88"/>
      <c r="H908" s="89" t="s">
        <v>3801</v>
      </c>
      <c r="I908" s="90">
        <v>1981</v>
      </c>
      <c r="J908" s="22" t="s">
        <v>2417</v>
      </c>
      <c r="K908" s="49" t="s">
        <v>3796</v>
      </c>
      <c r="L908" s="91"/>
      <c r="M908" s="92"/>
      <c r="N908" s="93" t="s">
        <v>200</v>
      </c>
    </row>
    <row r="909" spans="1:15" ht="31.5" x14ac:dyDescent="0.25">
      <c r="A909" s="9" t="s">
        <v>1680</v>
      </c>
      <c r="B909" s="9" t="s">
        <v>1379</v>
      </c>
      <c r="C909" s="69">
        <v>2</v>
      </c>
      <c r="D909" s="78" t="s">
        <v>1733</v>
      </c>
      <c r="E909" s="77" t="s">
        <v>3282</v>
      </c>
      <c r="F909" s="23" t="s">
        <v>1289</v>
      </c>
      <c r="G909" s="23" t="s">
        <v>1288</v>
      </c>
      <c r="H909" s="45" t="s">
        <v>1263</v>
      </c>
      <c r="I909" s="50">
        <v>2000</v>
      </c>
      <c r="J909" s="22" t="s">
        <v>1381</v>
      </c>
      <c r="K909" s="24" t="s">
        <v>580</v>
      </c>
      <c r="L909" s="24">
        <v>36</v>
      </c>
      <c r="M909" s="25">
        <v>1</v>
      </c>
      <c r="N909" s="25" t="s">
        <v>1682</v>
      </c>
      <c r="O909" s="38" t="s">
        <v>1262</v>
      </c>
    </row>
    <row r="910" spans="1:15" ht="47.25" x14ac:dyDescent="0.25">
      <c r="B910" s="12" t="s">
        <v>1379</v>
      </c>
      <c r="C910" s="69"/>
      <c r="D910" s="70"/>
      <c r="E910" s="13" t="str">
        <f>""&amp;LEFT(F910,3)&amp;""&amp;I910&amp;"_"&amp;N910&amp;""</f>
        <v>Sim2008_482-492</v>
      </c>
      <c r="F910" s="40" t="s">
        <v>3583</v>
      </c>
      <c r="G910" s="41" t="s">
        <v>3584</v>
      </c>
      <c r="H910" s="46" t="s">
        <v>3585</v>
      </c>
      <c r="I910" s="71">
        <v>2008</v>
      </c>
      <c r="J910" s="22" t="s">
        <v>1381</v>
      </c>
      <c r="K910" s="1" t="s">
        <v>3586</v>
      </c>
      <c r="L910" s="72">
        <v>65</v>
      </c>
      <c r="M910" s="73"/>
      <c r="N910" s="42" t="s">
        <v>3587</v>
      </c>
    </row>
    <row r="911" spans="1:15" ht="31.5" x14ac:dyDescent="0.25">
      <c r="A911" s="12" t="s">
        <v>1379</v>
      </c>
      <c r="B911" s="12" t="s">
        <v>3281</v>
      </c>
      <c r="C911" s="69">
        <v>1</v>
      </c>
      <c r="D911" s="70" t="s">
        <v>1731</v>
      </c>
      <c r="E911" s="13" t="str">
        <f>""&amp;LEFT(F911,3)&amp;""&amp;I911&amp;"_"&amp;N911&amp;""</f>
        <v>Sla1973_165</v>
      </c>
      <c r="F911" s="40" t="s">
        <v>3777</v>
      </c>
      <c r="G911" s="41" t="s">
        <v>8</v>
      </c>
      <c r="H911" s="2" t="s">
        <v>3778</v>
      </c>
      <c r="I911" s="71">
        <v>1973</v>
      </c>
      <c r="J911" s="22" t="s">
        <v>2417</v>
      </c>
      <c r="K911" s="1" t="s">
        <v>1372</v>
      </c>
      <c r="L911" s="72"/>
      <c r="M911" s="73"/>
      <c r="N911" s="42" t="s">
        <v>3779</v>
      </c>
    </row>
    <row r="912" spans="1:15" x14ac:dyDescent="0.25">
      <c r="B912" s="12" t="s">
        <v>1379</v>
      </c>
      <c r="C912" s="70"/>
      <c r="D912" s="78"/>
      <c r="E912" s="13" t="s">
        <v>3140</v>
      </c>
      <c r="F912" s="15" t="s">
        <v>363</v>
      </c>
      <c r="G912" s="15"/>
      <c r="H912" s="46" t="s">
        <v>364</v>
      </c>
      <c r="I912" s="51">
        <v>1998</v>
      </c>
      <c r="J912" s="22" t="s">
        <v>1523</v>
      </c>
      <c r="K912" s="14"/>
      <c r="L912" s="14"/>
      <c r="M912" s="16"/>
      <c r="N912" s="16" t="s">
        <v>365</v>
      </c>
    </row>
    <row r="913" spans="1:15" ht="47.25" x14ac:dyDescent="0.25">
      <c r="B913" s="12" t="s">
        <v>1379</v>
      </c>
      <c r="C913" s="70"/>
      <c r="D913" s="78"/>
      <c r="E913" s="13" t="s">
        <v>3141</v>
      </c>
      <c r="F913" s="15" t="s">
        <v>139</v>
      </c>
      <c r="G913" s="15" t="s">
        <v>140</v>
      </c>
      <c r="H913" s="46" t="s">
        <v>141</v>
      </c>
      <c r="I913" s="51">
        <v>2011</v>
      </c>
      <c r="J913" s="22" t="s">
        <v>1430</v>
      </c>
      <c r="K913" s="14" t="s">
        <v>333</v>
      </c>
      <c r="L913" s="14"/>
      <c r="M913" s="16"/>
      <c r="N913" s="16" t="s">
        <v>142</v>
      </c>
    </row>
    <row r="914" spans="1:15" ht="47.25" x14ac:dyDescent="0.25">
      <c r="A914" s="12" t="s">
        <v>1379</v>
      </c>
      <c r="B914" s="12" t="s">
        <v>3281</v>
      </c>
      <c r="C914" s="9">
        <v>1</v>
      </c>
      <c r="D914" s="78" t="s">
        <v>1731</v>
      </c>
      <c r="E914" s="13" t="s">
        <v>3142</v>
      </c>
      <c r="F914" s="40" t="s">
        <v>139</v>
      </c>
      <c r="G914" s="41" t="s">
        <v>140</v>
      </c>
      <c r="H914" s="2" t="s">
        <v>141</v>
      </c>
      <c r="I914" s="51">
        <v>2011</v>
      </c>
      <c r="J914" s="22" t="s">
        <v>9</v>
      </c>
      <c r="K914" s="1" t="s">
        <v>333</v>
      </c>
      <c r="L914" s="14"/>
      <c r="M914" s="42"/>
      <c r="N914" s="42" t="s">
        <v>1514</v>
      </c>
    </row>
    <row r="915" spans="1:15" x14ac:dyDescent="0.25">
      <c r="A915" s="9" t="s">
        <v>1379</v>
      </c>
      <c r="B915" s="9" t="s">
        <v>3281</v>
      </c>
      <c r="C915" s="9">
        <v>1</v>
      </c>
      <c r="D915" s="78" t="s">
        <v>1731</v>
      </c>
      <c r="E915" s="10" t="s">
        <v>3139</v>
      </c>
      <c r="F915" s="23" t="s">
        <v>1200</v>
      </c>
      <c r="G915" s="23"/>
      <c r="H915" s="35" t="s">
        <v>1199</v>
      </c>
      <c r="I915" s="50">
        <v>1995</v>
      </c>
      <c r="J915" s="22" t="s">
        <v>860</v>
      </c>
      <c r="K915" s="24" t="s">
        <v>1361</v>
      </c>
      <c r="L915" s="24"/>
      <c r="M915" s="25"/>
      <c r="N915" s="25" t="s">
        <v>1428</v>
      </c>
      <c r="O915" s="38" t="s">
        <v>1198</v>
      </c>
    </row>
    <row r="916" spans="1:15" ht="31.5" x14ac:dyDescent="0.25">
      <c r="A916" s="9" t="s">
        <v>1680</v>
      </c>
      <c r="B916" s="9" t="s">
        <v>1379</v>
      </c>
      <c r="C916" s="12">
        <v>1</v>
      </c>
      <c r="D916" s="78" t="s">
        <v>1731</v>
      </c>
      <c r="E916" s="18" t="s">
        <v>3138</v>
      </c>
      <c r="F916" s="39" t="s">
        <v>1207</v>
      </c>
      <c r="G916" s="39"/>
      <c r="H916" s="44" t="s">
        <v>1206</v>
      </c>
      <c r="I916" s="50">
        <v>1993</v>
      </c>
      <c r="J916" s="22" t="s">
        <v>9</v>
      </c>
      <c r="K916" s="24" t="s">
        <v>1361</v>
      </c>
      <c r="L916" s="24"/>
      <c r="M916" s="25"/>
      <c r="N916" s="25" t="s">
        <v>1387</v>
      </c>
      <c r="O916" s="38" t="s">
        <v>1205</v>
      </c>
    </row>
    <row r="917" spans="1:15" ht="31.5" x14ac:dyDescent="0.25">
      <c r="A917" s="9"/>
      <c r="B917" s="9" t="s">
        <v>1379</v>
      </c>
      <c r="C917" s="70"/>
      <c r="D917" s="78"/>
      <c r="E917" s="95" t="s">
        <v>4549</v>
      </c>
      <c r="F917" s="23" t="s">
        <v>1358</v>
      </c>
      <c r="G917" s="23"/>
      <c r="H917" s="44" t="s">
        <v>1224</v>
      </c>
      <c r="I917" s="50">
        <v>1984</v>
      </c>
      <c r="J917" s="22" t="s">
        <v>1281</v>
      </c>
      <c r="K917" s="24" t="s">
        <v>1285</v>
      </c>
      <c r="L917" s="24"/>
      <c r="M917" s="25"/>
      <c r="N917" s="25" t="s">
        <v>362</v>
      </c>
      <c r="O917" s="38" t="s">
        <v>4548</v>
      </c>
    </row>
    <row r="918" spans="1:15" ht="31.5" x14ac:dyDescent="0.25">
      <c r="B918" s="12" t="s">
        <v>1379</v>
      </c>
      <c r="C918" s="70"/>
      <c r="D918" s="78"/>
      <c r="E918" s="13" t="s">
        <v>3144</v>
      </c>
      <c r="F918" s="15" t="s">
        <v>1358</v>
      </c>
      <c r="G918" s="47"/>
      <c r="H918" s="46" t="s">
        <v>1484</v>
      </c>
      <c r="I918" s="51">
        <v>2004</v>
      </c>
      <c r="J918" s="22" t="s">
        <v>1430</v>
      </c>
      <c r="K918" s="14" t="s">
        <v>1485</v>
      </c>
      <c r="L918" s="14" t="s">
        <v>1483</v>
      </c>
      <c r="M918" s="19"/>
      <c r="N918" s="19" t="s">
        <v>1486</v>
      </c>
    </row>
    <row r="919" spans="1:15" ht="31.5" x14ac:dyDescent="0.25">
      <c r="B919" s="12" t="s">
        <v>1379</v>
      </c>
      <c r="C919" s="70"/>
      <c r="D919" s="78"/>
      <c r="E919" t="s">
        <v>3310</v>
      </c>
      <c r="F919" s="15" t="s">
        <v>376</v>
      </c>
      <c r="G919" s="15" t="s">
        <v>8</v>
      </c>
      <c r="H919" s="46" t="s">
        <v>1461</v>
      </c>
      <c r="I919" s="51">
        <v>2005</v>
      </c>
      <c r="J919" s="22" t="s">
        <v>1381</v>
      </c>
      <c r="K919" s="14" t="s">
        <v>377</v>
      </c>
      <c r="L919" s="14">
        <v>66</v>
      </c>
      <c r="M919" s="16"/>
      <c r="N919" s="16" t="s">
        <v>378</v>
      </c>
    </row>
    <row r="920" spans="1:15" ht="31.5" x14ac:dyDescent="0.25">
      <c r="A920" s="9" t="s">
        <v>1379</v>
      </c>
      <c r="B920" s="9" t="s">
        <v>3281</v>
      </c>
      <c r="C920" s="69">
        <v>1</v>
      </c>
      <c r="D920" s="78" t="s">
        <v>1733</v>
      </c>
      <c r="E920" s="10" t="s">
        <v>3143</v>
      </c>
      <c r="F920" s="23" t="s">
        <v>1847</v>
      </c>
      <c r="G920" s="23"/>
      <c r="H920" s="35" t="s">
        <v>1100</v>
      </c>
      <c r="I920" s="50">
        <v>1980</v>
      </c>
      <c r="J920" s="22" t="s">
        <v>1381</v>
      </c>
      <c r="K920" s="24" t="s">
        <v>1848</v>
      </c>
      <c r="L920" s="24">
        <v>106</v>
      </c>
      <c r="M920" s="25" t="s">
        <v>1849</v>
      </c>
      <c r="N920" s="25" t="s">
        <v>1850</v>
      </c>
      <c r="O920" s="38" t="s">
        <v>1099</v>
      </c>
    </row>
    <row r="921" spans="1:15" ht="47.25" x14ac:dyDescent="0.25">
      <c r="A921" s="9" t="s">
        <v>1379</v>
      </c>
      <c r="B921" s="9" t="s">
        <v>3281</v>
      </c>
      <c r="C921" s="70">
        <v>1</v>
      </c>
      <c r="D921" s="78" t="s">
        <v>1733</v>
      </c>
      <c r="E921" s="10" t="s">
        <v>3145</v>
      </c>
      <c r="F921" s="23" t="s">
        <v>1925</v>
      </c>
      <c r="G921" s="23" t="s">
        <v>8</v>
      </c>
      <c r="H921" s="35" t="s">
        <v>984</v>
      </c>
      <c r="I921" s="53">
        <v>1987</v>
      </c>
      <c r="J921" s="22" t="s">
        <v>1381</v>
      </c>
      <c r="K921" s="24" t="s">
        <v>33</v>
      </c>
      <c r="L921" s="24">
        <v>40</v>
      </c>
      <c r="M921" s="25" t="s">
        <v>1714</v>
      </c>
      <c r="N921" s="25" t="s">
        <v>1926</v>
      </c>
      <c r="O921" s="38" t="s">
        <v>983</v>
      </c>
    </row>
    <row r="922" spans="1:15" ht="47.25" x14ac:dyDescent="0.25">
      <c r="A922" s="9" t="s">
        <v>1379</v>
      </c>
      <c r="B922" s="9" t="s">
        <v>1379</v>
      </c>
      <c r="C922" s="12">
        <v>2</v>
      </c>
      <c r="D922" s="78" t="s">
        <v>1731</v>
      </c>
      <c r="E922" s="10" t="s">
        <v>3146</v>
      </c>
      <c r="F922" s="33" t="s">
        <v>666</v>
      </c>
      <c r="G922" s="33" t="s">
        <v>667</v>
      </c>
      <c r="H922" s="45" t="s">
        <v>2221</v>
      </c>
      <c r="I922" s="50">
        <v>1984</v>
      </c>
      <c r="J922" s="22" t="s">
        <v>9</v>
      </c>
      <c r="K922" s="24" t="s">
        <v>668</v>
      </c>
      <c r="L922" s="24"/>
      <c r="M922" s="25"/>
      <c r="N922" s="25" t="s">
        <v>1856</v>
      </c>
      <c r="O922" s="38" t="s">
        <v>736</v>
      </c>
    </row>
    <row r="923" spans="1:15" ht="31.5" x14ac:dyDescent="0.25">
      <c r="A923" s="9" t="s">
        <v>1379</v>
      </c>
      <c r="B923" s="9" t="s">
        <v>1379</v>
      </c>
      <c r="C923" s="12">
        <v>2</v>
      </c>
      <c r="D923" s="78" t="s">
        <v>1731</v>
      </c>
      <c r="E923" s="10" t="s">
        <v>3147</v>
      </c>
      <c r="F923" s="33" t="s">
        <v>666</v>
      </c>
      <c r="G923" s="33" t="s">
        <v>667</v>
      </c>
      <c r="H923" s="45" t="s">
        <v>735</v>
      </c>
      <c r="I923" s="50">
        <v>1984</v>
      </c>
      <c r="J923" s="22" t="s">
        <v>9</v>
      </c>
      <c r="K923" s="24" t="s">
        <v>668</v>
      </c>
      <c r="L923" s="24"/>
      <c r="M923" s="25"/>
      <c r="N923" s="25" t="s">
        <v>669</v>
      </c>
      <c r="O923" s="38" t="s">
        <v>734</v>
      </c>
    </row>
    <row r="924" spans="1:15" ht="31.5" x14ac:dyDescent="0.25">
      <c r="A924" s="12" t="s">
        <v>1379</v>
      </c>
      <c r="B924" s="12" t="s">
        <v>3281</v>
      </c>
      <c r="C924" s="70">
        <v>1</v>
      </c>
      <c r="D924" s="78" t="s">
        <v>1733</v>
      </c>
      <c r="E924" s="13" t="s">
        <v>3148</v>
      </c>
      <c r="F924" s="15" t="s">
        <v>638</v>
      </c>
      <c r="G924" s="15" t="s">
        <v>639</v>
      </c>
      <c r="H924" s="2" t="s">
        <v>640</v>
      </c>
      <c r="I924" s="51">
        <v>2006</v>
      </c>
      <c r="J924" s="22" t="s">
        <v>1381</v>
      </c>
      <c r="K924" s="14" t="s">
        <v>641</v>
      </c>
      <c r="L924" s="14">
        <v>9</v>
      </c>
      <c r="M924" s="16"/>
      <c r="N924" s="16" t="s">
        <v>642</v>
      </c>
    </row>
    <row r="925" spans="1:15" ht="31.5" x14ac:dyDescent="0.25">
      <c r="A925" s="9" t="s">
        <v>1379</v>
      </c>
      <c r="B925" s="9" t="s">
        <v>3281</v>
      </c>
      <c r="C925" s="70">
        <v>1</v>
      </c>
      <c r="D925" s="84" t="s">
        <v>2540</v>
      </c>
      <c r="E925" s="10" t="s">
        <v>3149</v>
      </c>
      <c r="F925" s="23" t="s">
        <v>1399</v>
      </c>
      <c r="G925" s="23"/>
      <c r="H925" s="35" t="s">
        <v>2021</v>
      </c>
      <c r="I925" s="53">
        <v>1992</v>
      </c>
      <c r="J925" s="22" t="s">
        <v>860</v>
      </c>
      <c r="K925" s="24" t="s">
        <v>333</v>
      </c>
      <c r="L925" s="24"/>
      <c r="M925" s="25"/>
      <c r="N925" s="25" t="s">
        <v>2022</v>
      </c>
      <c r="O925" s="38" t="s">
        <v>884</v>
      </c>
    </row>
    <row r="926" spans="1:15" ht="31.5" x14ac:dyDescent="0.25">
      <c r="A926" s="9" t="s">
        <v>1379</v>
      </c>
      <c r="B926" s="9" t="s">
        <v>3281</v>
      </c>
      <c r="C926" s="12">
        <v>1</v>
      </c>
      <c r="D926" s="78" t="s">
        <v>1731</v>
      </c>
      <c r="E926" s="10" t="s">
        <v>3150</v>
      </c>
      <c r="F926" s="23" t="s">
        <v>1399</v>
      </c>
      <c r="G926" s="23"/>
      <c r="H926" s="35" t="s">
        <v>2037</v>
      </c>
      <c r="I926" s="53">
        <v>1993</v>
      </c>
      <c r="J926" s="22" t="s">
        <v>860</v>
      </c>
      <c r="K926" s="24" t="s">
        <v>333</v>
      </c>
      <c r="L926" s="24"/>
      <c r="M926" s="25"/>
      <c r="N926" s="25" t="s">
        <v>1812</v>
      </c>
      <c r="O926" s="38" t="s">
        <v>884</v>
      </c>
    </row>
    <row r="927" spans="1:15" ht="31.5" x14ac:dyDescent="0.25">
      <c r="A927" s="9" t="s">
        <v>1379</v>
      </c>
      <c r="B927" s="9" t="s">
        <v>3281</v>
      </c>
      <c r="C927" s="12">
        <v>1</v>
      </c>
      <c r="D927" s="78" t="s">
        <v>1731</v>
      </c>
      <c r="E927" s="10" t="s">
        <v>3151</v>
      </c>
      <c r="F927" s="23" t="s">
        <v>1399</v>
      </c>
      <c r="G927" s="23"/>
      <c r="H927" s="35" t="s">
        <v>2031</v>
      </c>
      <c r="I927" s="53">
        <v>1993</v>
      </c>
      <c r="J927" s="22" t="s">
        <v>860</v>
      </c>
      <c r="K927" s="24" t="s">
        <v>333</v>
      </c>
      <c r="L927" s="24"/>
      <c r="M927" s="25"/>
      <c r="N927" s="25" t="s">
        <v>2032</v>
      </c>
      <c r="O927" s="38" t="s">
        <v>884</v>
      </c>
    </row>
    <row r="928" spans="1:15" ht="31.5" x14ac:dyDescent="0.25">
      <c r="A928" s="9" t="s">
        <v>1379</v>
      </c>
      <c r="B928" s="9" t="s">
        <v>3281</v>
      </c>
      <c r="C928" s="12">
        <v>1</v>
      </c>
      <c r="D928" s="78" t="s">
        <v>1731</v>
      </c>
      <c r="E928" s="10" t="s">
        <v>3152</v>
      </c>
      <c r="F928" s="23" t="s">
        <v>1399</v>
      </c>
      <c r="G928" s="23"/>
      <c r="H928" s="35" t="s">
        <v>2036</v>
      </c>
      <c r="I928" s="53">
        <v>1993</v>
      </c>
      <c r="J928" s="22" t="s">
        <v>860</v>
      </c>
      <c r="K928" s="24" t="s">
        <v>333</v>
      </c>
      <c r="L928" s="24"/>
      <c r="M928" s="25"/>
      <c r="N928" s="25" t="s">
        <v>1409</v>
      </c>
      <c r="O928" s="38" t="s">
        <v>884</v>
      </c>
    </row>
    <row r="929" spans="1:15" ht="31.5" x14ac:dyDescent="0.25">
      <c r="A929" s="9" t="s">
        <v>1379</v>
      </c>
      <c r="B929" s="9" t="s">
        <v>3281</v>
      </c>
      <c r="C929" s="9">
        <v>1</v>
      </c>
      <c r="D929" s="78" t="s">
        <v>1731</v>
      </c>
      <c r="E929" s="10" t="s">
        <v>3153</v>
      </c>
      <c r="F929" s="23" t="s">
        <v>1399</v>
      </c>
      <c r="G929" s="23"/>
      <c r="H929" s="35" t="s">
        <v>2042</v>
      </c>
      <c r="I929" s="50">
        <v>1994</v>
      </c>
      <c r="J929" s="22" t="s">
        <v>860</v>
      </c>
      <c r="K929" s="24" t="s">
        <v>333</v>
      </c>
      <c r="L929" s="24"/>
      <c r="M929" s="25"/>
      <c r="N929" s="25" t="s">
        <v>2043</v>
      </c>
      <c r="O929" s="38"/>
    </row>
    <row r="930" spans="1:15" x14ac:dyDescent="0.25">
      <c r="A930" s="9" t="s">
        <v>1379</v>
      </c>
      <c r="B930" s="9" t="s">
        <v>3281</v>
      </c>
      <c r="C930" s="9">
        <v>1</v>
      </c>
      <c r="D930" s="78" t="s">
        <v>1731</v>
      </c>
      <c r="E930" s="10" t="s">
        <v>3154</v>
      </c>
      <c r="F930" s="23" t="s">
        <v>1399</v>
      </c>
      <c r="G930" s="23"/>
      <c r="H930" s="35" t="s">
        <v>2044</v>
      </c>
      <c r="I930" s="50">
        <v>1994</v>
      </c>
      <c r="J930" s="22" t="s">
        <v>860</v>
      </c>
      <c r="K930" s="24" t="s">
        <v>333</v>
      </c>
      <c r="L930" s="24"/>
      <c r="M930" s="25"/>
      <c r="N930" s="25" t="s">
        <v>2045</v>
      </c>
      <c r="O930" s="38"/>
    </row>
    <row r="931" spans="1:15" x14ac:dyDescent="0.25">
      <c r="A931" s="9" t="s">
        <v>1379</v>
      </c>
      <c r="B931" s="9" t="s">
        <v>3281</v>
      </c>
      <c r="C931" s="9">
        <v>1</v>
      </c>
      <c r="D931" s="78" t="s">
        <v>1731</v>
      </c>
      <c r="E931" s="10" t="s">
        <v>3155</v>
      </c>
      <c r="F931" s="23" t="s">
        <v>1399</v>
      </c>
      <c r="G931" s="23"/>
      <c r="H931" s="35" t="s">
        <v>2046</v>
      </c>
      <c r="I931" s="50">
        <v>1995</v>
      </c>
      <c r="J931" s="22" t="s">
        <v>860</v>
      </c>
      <c r="K931" s="24" t="s">
        <v>333</v>
      </c>
      <c r="L931" s="24"/>
      <c r="M931" s="25"/>
      <c r="N931" s="25" t="s">
        <v>2047</v>
      </c>
      <c r="O931" s="38"/>
    </row>
    <row r="932" spans="1:15" x14ac:dyDescent="0.25">
      <c r="A932" s="9" t="s">
        <v>1379</v>
      </c>
      <c r="B932" s="9" t="s">
        <v>3281</v>
      </c>
      <c r="C932" s="9">
        <v>1</v>
      </c>
      <c r="D932" s="78" t="s">
        <v>1731</v>
      </c>
      <c r="E932" s="10" t="s">
        <v>3156</v>
      </c>
      <c r="F932" s="23" t="s">
        <v>1399</v>
      </c>
      <c r="G932" s="23"/>
      <c r="H932" s="35" t="s">
        <v>2048</v>
      </c>
      <c r="I932" s="50">
        <v>1995</v>
      </c>
      <c r="J932" s="22" t="s">
        <v>860</v>
      </c>
      <c r="K932" s="24" t="s">
        <v>333</v>
      </c>
      <c r="L932" s="24"/>
      <c r="M932" s="25"/>
      <c r="N932" s="25" t="s">
        <v>2034</v>
      </c>
      <c r="O932" s="38"/>
    </row>
    <row r="933" spans="1:15" x14ac:dyDescent="0.25">
      <c r="A933" s="9" t="s">
        <v>1379</v>
      </c>
      <c r="B933" s="9" t="s">
        <v>3281</v>
      </c>
      <c r="C933" s="9">
        <v>1</v>
      </c>
      <c r="D933" s="78" t="s">
        <v>1731</v>
      </c>
      <c r="E933" s="10" t="s">
        <v>3157</v>
      </c>
      <c r="F933" s="23" t="s">
        <v>1399</v>
      </c>
      <c r="G933" s="23"/>
      <c r="H933" s="35" t="s">
        <v>2058</v>
      </c>
      <c r="I933" s="50">
        <v>1996</v>
      </c>
      <c r="J933" s="22" t="s">
        <v>9</v>
      </c>
      <c r="K933" s="24" t="s">
        <v>333</v>
      </c>
      <c r="L933" s="24"/>
      <c r="M933" s="25"/>
      <c r="N933" s="25" t="s">
        <v>1407</v>
      </c>
      <c r="O933" s="38" t="s">
        <v>866</v>
      </c>
    </row>
    <row r="934" spans="1:15" x14ac:dyDescent="0.25">
      <c r="A934" s="9" t="s">
        <v>1379</v>
      </c>
      <c r="B934" s="9" t="s">
        <v>3281</v>
      </c>
      <c r="C934" s="9">
        <v>1</v>
      </c>
      <c r="D934" s="78" t="s">
        <v>1731</v>
      </c>
      <c r="E934" s="10" t="s">
        <v>3158</v>
      </c>
      <c r="F934" s="23" t="s">
        <v>1399</v>
      </c>
      <c r="G934" s="23"/>
      <c r="H934" s="35" t="s">
        <v>2062</v>
      </c>
      <c r="I934" s="50">
        <v>1996</v>
      </c>
      <c r="J934" s="22" t="s">
        <v>9</v>
      </c>
      <c r="K934" s="24" t="s">
        <v>333</v>
      </c>
      <c r="L934" s="24"/>
      <c r="M934" s="25"/>
      <c r="N934" s="25" t="s">
        <v>2063</v>
      </c>
      <c r="O934" s="38" t="s">
        <v>866</v>
      </c>
    </row>
    <row r="935" spans="1:15" ht="31.5" x14ac:dyDescent="0.25">
      <c r="A935" s="9" t="s">
        <v>1379</v>
      </c>
      <c r="B935" s="9" t="s">
        <v>3281</v>
      </c>
      <c r="C935" s="9">
        <v>1</v>
      </c>
      <c r="D935" s="78" t="s">
        <v>1731</v>
      </c>
      <c r="E935" s="10" t="s">
        <v>3159</v>
      </c>
      <c r="F935" s="23" t="s">
        <v>1399</v>
      </c>
      <c r="G935" s="23"/>
      <c r="H935" s="35" t="s">
        <v>2064</v>
      </c>
      <c r="I935" s="50">
        <v>1997</v>
      </c>
      <c r="J935" s="22" t="s">
        <v>9</v>
      </c>
      <c r="K935" s="24" t="s">
        <v>333</v>
      </c>
      <c r="L935" s="24"/>
      <c r="M935" s="25"/>
      <c r="N935" s="25" t="s">
        <v>1437</v>
      </c>
      <c r="O935" s="38" t="s">
        <v>866</v>
      </c>
    </row>
    <row r="936" spans="1:15" ht="31.5" x14ac:dyDescent="0.25">
      <c r="A936" s="9" t="s">
        <v>1379</v>
      </c>
      <c r="B936" s="9" t="s">
        <v>3281</v>
      </c>
      <c r="C936" s="9">
        <v>1</v>
      </c>
      <c r="D936" s="78" t="s">
        <v>1731</v>
      </c>
      <c r="E936" s="10" t="s">
        <v>3160</v>
      </c>
      <c r="F936" s="23" t="s">
        <v>1399</v>
      </c>
      <c r="G936" s="23"/>
      <c r="H936" s="35" t="s">
        <v>2066</v>
      </c>
      <c r="I936" s="50">
        <v>1997</v>
      </c>
      <c r="J936" s="22" t="s">
        <v>9</v>
      </c>
      <c r="K936" s="24" t="s">
        <v>333</v>
      </c>
      <c r="L936" s="24"/>
      <c r="M936" s="25"/>
      <c r="N936" s="25" t="s">
        <v>1407</v>
      </c>
      <c r="O936" s="38" t="s">
        <v>866</v>
      </c>
    </row>
    <row r="937" spans="1:15" x14ac:dyDescent="0.25">
      <c r="A937" s="9" t="s">
        <v>1379</v>
      </c>
      <c r="B937" s="9" t="s">
        <v>3281</v>
      </c>
      <c r="C937" s="9">
        <v>1</v>
      </c>
      <c r="D937" s="78" t="s">
        <v>1731</v>
      </c>
      <c r="E937" s="10" t="s">
        <v>3161</v>
      </c>
      <c r="F937" s="23" t="s">
        <v>1399</v>
      </c>
      <c r="G937" s="23"/>
      <c r="H937" s="35" t="s">
        <v>2065</v>
      </c>
      <c r="I937" s="50">
        <v>1997</v>
      </c>
      <c r="J937" s="22" t="s">
        <v>9</v>
      </c>
      <c r="K937" s="24" t="s">
        <v>333</v>
      </c>
      <c r="L937" s="24"/>
      <c r="M937" s="25"/>
      <c r="N937" s="25" t="s">
        <v>2063</v>
      </c>
      <c r="O937" s="38" t="s">
        <v>866</v>
      </c>
    </row>
    <row r="938" spans="1:15" x14ac:dyDescent="0.25">
      <c r="A938" s="9" t="s">
        <v>1379</v>
      </c>
      <c r="B938" s="9" t="s">
        <v>3281</v>
      </c>
      <c r="C938" s="9">
        <v>4</v>
      </c>
      <c r="D938" s="78" t="s">
        <v>1731</v>
      </c>
      <c r="E938" s="10" t="s">
        <v>3162</v>
      </c>
      <c r="F938" s="23" t="s">
        <v>1399</v>
      </c>
      <c r="G938" s="23"/>
      <c r="H938" s="35" t="s">
        <v>2295</v>
      </c>
      <c r="I938" s="53">
        <v>1997</v>
      </c>
      <c r="J938" s="22" t="s">
        <v>2417</v>
      </c>
      <c r="K938" s="24" t="s">
        <v>333</v>
      </c>
      <c r="L938" s="24"/>
      <c r="M938" s="25"/>
      <c r="N938" s="25" t="s">
        <v>198</v>
      </c>
      <c r="O938" s="38"/>
    </row>
    <row r="939" spans="1:15" x14ac:dyDescent="0.25">
      <c r="A939" s="9" t="s">
        <v>1379</v>
      </c>
      <c r="B939" s="9" t="s">
        <v>3281</v>
      </c>
      <c r="C939" s="9">
        <v>1</v>
      </c>
      <c r="D939" s="78" t="s">
        <v>1731</v>
      </c>
      <c r="E939" s="10" t="s">
        <v>3163</v>
      </c>
      <c r="F939" s="23" t="s">
        <v>1399</v>
      </c>
      <c r="G939" s="23"/>
      <c r="H939" s="35" t="s">
        <v>2068</v>
      </c>
      <c r="I939" s="50">
        <v>1998</v>
      </c>
      <c r="J939" s="22" t="s">
        <v>860</v>
      </c>
      <c r="K939" s="24" t="s">
        <v>333</v>
      </c>
      <c r="L939" s="24"/>
      <c r="M939" s="25"/>
      <c r="N939" s="25" t="s">
        <v>2067</v>
      </c>
      <c r="O939" s="38" t="s">
        <v>866</v>
      </c>
    </row>
    <row r="940" spans="1:15" x14ac:dyDescent="0.25">
      <c r="A940" s="9" t="s">
        <v>1379</v>
      </c>
      <c r="B940" s="9" t="s">
        <v>3281</v>
      </c>
      <c r="C940" s="9">
        <v>1</v>
      </c>
      <c r="D940" s="78" t="s">
        <v>1731</v>
      </c>
      <c r="E940" s="10" t="s">
        <v>3164</v>
      </c>
      <c r="F940" s="23" t="s">
        <v>1399</v>
      </c>
      <c r="G940" s="23"/>
      <c r="H940" s="35" t="s">
        <v>2069</v>
      </c>
      <c r="I940" s="50">
        <v>1998</v>
      </c>
      <c r="J940" s="22" t="s">
        <v>860</v>
      </c>
      <c r="K940" s="24" t="s">
        <v>333</v>
      </c>
      <c r="L940" s="24"/>
      <c r="M940" s="25"/>
      <c r="N940" s="25" t="s">
        <v>1913</v>
      </c>
      <c r="O940" s="38" t="s">
        <v>866</v>
      </c>
    </row>
    <row r="941" spans="1:15" x14ac:dyDescent="0.25">
      <c r="A941" s="9" t="s">
        <v>1379</v>
      </c>
      <c r="B941" s="9" t="s">
        <v>3281</v>
      </c>
      <c r="C941" s="9">
        <v>1</v>
      </c>
      <c r="D941" s="78" t="s">
        <v>1731</v>
      </c>
      <c r="E941" s="10" t="s">
        <v>3165</v>
      </c>
      <c r="F941" s="23" t="s">
        <v>1399</v>
      </c>
      <c r="G941" s="23"/>
      <c r="H941" s="35" t="s">
        <v>2070</v>
      </c>
      <c r="I941" s="50">
        <v>1998</v>
      </c>
      <c r="J941" s="22" t="s">
        <v>860</v>
      </c>
      <c r="K941" s="24" t="s">
        <v>333</v>
      </c>
      <c r="L941" s="24"/>
      <c r="M941" s="25"/>
      <c r="N941" s="25" t="s">
        <v>2071</v>
      </c>
      <c r="O941" s="38" t="s">
        <v>866</v>
      </c>
    </row>
    <row r="942" spans="1:15" x14ac:dyDescent="0.25">
      <c r="A942" s="9"/>
      <c r="B942" s="9" t="s">
        <v>1379</v>
      </c>
      <c r="C942" s="69"/>
      <c r="D942" s="78"/>
      <c r="E942" s="10" t="s">
        <v>3166</v>
      </c>
      <c r="F942" s="23" t="s">
        <v>1399</v>
      </c>
      <c r="G942" s="23"/>
      <c r="H942" s="45" t="s">
        <v>1424</v>
      </c>
      <c r="I942" s="50">
        <v>1998</v>
      </c>
      <c r="J942" s="22" t="s">
        <v>860</v>
      </c>
      <c r="K942" s="24" t="s">
        <v>333</v>
      </c>
      <c r="L942" s="24"/>
      <c r="M942" s="25"/>
      <c r="N942" s="25" t="s">
        <v>1425</v>
      </c>
      <c r="O942" s="38" t="s">
        <v>1040</v>
      </c>
    </row>
    <row r="943" spans="1:15" ht="31.5" x14ac:dyDescent="0.25">
      <c r="A943" s="9"/>
      <c r="B943" s="9" t="s">
        <v>1379</v>
      </c>
      <c r="C943" s="70"/>
      <c r="D943" s="78"/>
      <c r="E943" s="10" t="s">
        <v>3167</v>
      </c>
      <c r="F943" s="23" t="s">
        <v>1399</v>
      </c>
      <c r="G943" s="23"/>
      <c r="H943" s="45" t="s">
        <v>1395</v>
      </c>
      <c r="I943" s="50">
        <v>1999</v>
      </c>
      <c r="J943" s="22" t="s">
        <v>860</v>
      </c>
      <c r="K943" s="24" t="s">
        <v>333</v>
      </c>
      <c r="L943" s="24"/>
      <c r="M943" s="25"/>
      <c r="N943" s="25" t="s">
        <v>1394</v>
      </c>
      <c r="O943" s="38" t="s">
        <v>931</v>
      </c>
    </row>
    <row r="944" spans="1:15" x14ac:dyDescent="0.25">
      <c r="A944" s="9" t="s">
        <v>1379</v>
      </c>
      <c r="B944" s="9" t="s">
        <v>3281</v>
      </c>
      <c r="C944" s="9">
        <v>1</v>
      </c>
      <c r="D944" s="78" t="s">
        <v>1731</v>
      </c>
      <c r="E944" s="10" t="s">
        <v>3168</v>
      </c>
      <c r="F944" s="23" t="s">
        <v>1399</v>
      </c>
      <c r="G944" s="23"/>
      <c r="H944" s="35" t="s">
        <v>2082</v>
      </c>
      <c r="I944" s="50" t="s">
        <v>1272</v>
      </c>
      <c r="J944" s="22" t="s">
        <v>860</v>
      </c>
      <c r="K944" s="24" t="s">
        <v>333</v>
      </c>
      <c r="L944" s="24"/>
      <c r="M944" s="25"/>
      <c r="N944" s="25" t="s">
        <v>2081</v>
      </c>
      <c r="O944" s="38" t="s">
        <v>861</v>
      </c>
    </row>
    <row r="945" spans="1:15" x14ac:dyDescent="0.25">
      <c r="A945" s="9" t="s">
        <v>1379</v>
      </c>
      <c r="B945" s="9" t="s">
        <v>3281</v>
      </c>
      <c r="C945" s="9">
        <v>1</v>
      </c>
      <c r="D945" s="78" t="s">
        <v>1731</v>
      </c>
      <c r="E945" s="10" t="s">
        <v>3169</v>
      </c>
      <c r="F945" s="23" t="s">
        <v>1399</v>
      </c>
      <c r="G945" s="23"/>
      <c r="H945" s="35" t="s">
        <v>2084</v>
      </c>
      <c r="I945" s="50" t="s">
        <v>1272</v>
      </c>
      <c r="J945" s="22" t="s">
        <v>860</v>
      </c>
      <c r="K945" s="24" t="s">
        <v>333</v>
      </c>
      <c r="L945" s="24"/>
      <c r="M945" s="25"/>
      <c r="N945" s="25" t="s">
        <v>2083</v>
      </c>
      <c r="O945" s="38" t="s">
        <v>861</v>
      </c>
    </row>
    <row r="946" spans="1:15" ht="31.5" x14ac:dyDescent="0.25">
      <c r="A946" s="9" t="s">
        <v>1379</v>
      </c>
      <c r="B946" s="9" t="s">
        <v>1379</v>
      </c>
      <c r="C946" s="9">
        <v>1</v>
      </c>
      <c r="D946" s="78" t="s">
        <v>1731</v>
      </c>
      <c r="E946" s="10" t="s">
        <v>3170</v>
      </c>
      <c r="F946" s="23" t="s">
        <v>1399</v>
      </c>
      <c r="G946" s="23" t="s">
        <v>8</v>
      </c>
      <c r="H946" s="45" t="s">
        <v>854</v>
      </c>
      <c r="I946" s="50">
        <v>2002</v>
      </c>
      <c r="J946" s="22" t="s">
        <v>9</v>
      </c>
      <c r="K946" s="24" t="s">
        <v>333</v>
      </c>
      <c r="L946" s="24"/>
      <c r="M946" s="25"/>
      <c r="N946" s="25" t="s">
        <v>2088</v>
      </c>
      <c r="O946" s="38" t="s">
        <v>853</v>
      </c>
    </row>
    <row r="947" spans="1:15" ht="31.5" x14ac:dyDescent="0.25">
      <c r="A947" s="9" t="s">
        <v>1379</v>
      </c>
      <c r="B947" s="9" t="s">
        <v>3281</v>
      </c>
      <c r="C947" s="9">
        <v>1</v>
      </c>
      <c r="D947" s="78" t="s">
        <v>1731</v>
      </c>
      <c r="E947" s="10" t="s">
        <v>3171</v>
      </c>
      <c r="F947" s="23" t="s">
        <v>1399</v>
      </c>
      <c r="G947" s="23"/>
      <c r="H947" s="35" t="s">
        <v>2087</v>
      </c>
      <c r="I947" s="50">
        <v>2002</v>
      </c>
      <c r="J947" s="22" t="s">
        <v>860</v>
      </c>
      <c r="K947" s="24" t="s">
        <v>333</v>
      </c>
      <c r="L947" s="24"/>
      <c r="M947" s="25"/>
      <c r="N947" s="25" t="s">
        <v>1510</v>
      </c>
      <c r="O947" s="38" t="s">
        <v>855</v>
      </c>
    </row>
    <row r="948" spans="1:15" ht="31.5" x14ac:dyDescent="0.25">
      <c r="B948" s="12" t="s">
        <v>1379</v>
      </c>
      <c r="C948" s="69"/>
      <c r="D948" s="70"/>
      <c r="E948" s="13" t="str">
        <f>""&amp;LEFT(F948,3)&amp;""&amp;I948&amp;"_"&amp;N948&amp;""</f>
        <v>Sou2004_1-2</v>
      </c>
      <c r="F948" s="40" t="s">
        <v>1399</v>
      </c>
      <c r="G948" s="47"/>
      <c r="H948" s="46" t="s">
        <v>4460</v>
      </c>
      <c r="I948" s="71">
        <v>2004</v>
      </c>
      <c r="J948" s="22" t="s">
        <v>2417</v>
      </c>
      <c r="K948" s="72" t="s">
        <v>333</v>
      </c>
      <c r="L948" s="72"/>
      <c r="M948" s="73"/>
      <c r="N948" s="73" t="s">
        <v>1714</v>
      </c>
      <c r="O948" s="82" t="s">
        <v>4461</v>
      </c>
    </row>
    <row r="949" spans="1:15" ht="31.5" x14ac:dyDescent="0.25">
      <c r="A949" s="9" t="s">
        <v>1379</v>
      </c>
      <c r="B949" s="9" t="s">
        <v>1379</v>
      </c>
      <c r="C949" s="69">
        <v>1</v>
      </c>
      <c r="D949" s="84" t="s">
        <v>2540</v>
      </c>
      <c r="E949" s="10" t="s">
        <v>3172</v>
      </c>
      <c r="F949" s="23" t="s">
        <v>1399</v>
      </c>
      <c r="G949" s="23"/>
      <c r="H949" s="45" t="s">
        <v>932</v>
      </c>
      <c r="I949" s="50">
        <v>2006</v>
      </c>
      <c r="J949" s="22" t="s">
        <v>860</v>
      </c>
      <c r="K949" s="24" t="s">
        <v>333</v>
      </c>
      <c r="L949" s="24"/>
      <c r="M949" s="25"/>
      <c r="N949" s="25" t="s">
        <v>334</v>
      </c>
      <c r="O949" s="38" t="s">
        <v>931</v>
      </c>
    </row>
    <row r="950" spans="1:15" ht="63" x14ac:dyDescent="0.25">
      <c r="A950" s="12" t="s">
        <v>1379</v>
      </c>
      <c r="B950" s="12" t="s">
        <v>3281</v>
      </c>
      <c r="C950" s="9">
        <v>1</v>
      </c>
      <c r="D950" s="78" t="s">
        <v>1731</v>
      </c>
      <c r="E950" s="13" t="s">
        <v>3173</v>
      </c>
      <c r="F950" s="40" t="s">
        <v>1399</v>
      </c>
      <c r="G950" s="40" t="s">
        <v>2503</v>
      </c>
      <c r="H950" s="2" t="s">
        <v>2504</v>
      </c>
      <c r="I950" s="71">
        <v>2008</v>
      </c>
      <c r="J950" s="22" t="s">
        <v>1493</v>
      </c>
      <c r="K950" s="1" t="s">
        <v>333</v>
      </c>
      <c r="L950" s="72"/>
      <c r="M950" s="73"/>
      <c r="N950" s="42" t="s">
        <v>201</v>
      </c>
    </row>
    <row r="951" spans="1:15" ht="31.5" x14ac:dyDescent="0.25">
      <c r="A951" s="12" t="s">
        <v>1379</v>
      </c>
      <c r="B951" s="12" t="s">
        <v>1379</v>
      </c>
      <c r="C951" s="70">
        <v>1</v>
      </c>
      <c r="D951" s="78" t="s">
        <v>1733</v>
      </c>
      <c r="E951" s="13" t="s">
        <v>3174</v>
      </c>
      <c r="F951" s="15" t="s">
        <v>278</v>
      </c>
      <c r="G951" s="15" t="s">
        <v>8</v>
      </c>
      <c r="H951" s="46" t="s">
        <v>279</v>
      </c>
      <c r="I951" s="51">
        <v>2007</v>
      </c>
      <c r="J951" s="22" t="s">
        <v>1381</v>
      </c>
      <c r="K951" s="14" t="s">
        <v>112</v>
      </c>
      <c r="L951" s="14">
        <v>57</v>
      </c>
      <c r="M951" s="16" t="s">
        <v>280</v>
      </c>
      <c r="N951" s="16" t="s">
        <v>281</v>
      </c>
    </row>
    <row r="952" spans="1:15" ht="31.5" x14ac:dyDescent="0.25">
      <c r="A952" s="12" t="s">
        <v>1379</v>
      </c>
      <c r="B952" s="12" t="s">
        <v>1379</v>
      </c>
      <c r="C952" s="70">
        <v>1</v>
      </c>
      <c r="D952" s="78" t="s">
        <v>1733</v>
      </c>
      <c r="E952" s="13" t="s">
        <v>3175</v>
      </c>
      <c r="F952" s="15" t="s">
        <v>123</v>
      </c>
      <c r="G952" s="15" t="s">
        <v>8</v>
      </c>
      <c r="H952" s="46" t="s">
        <v>1462</v>
      </c>
      <c r="I952" s="51">
        <v>2006</v>
      </c>
      <c r="J952" s="22" t="s">
        <v>1381</v>
      </c>
      <c r="K952" s="14" t="s">
        <v>29</v>
      </c>
      <c r="L952" s="14">
        <v>84</v>
      </c>
      <c r="M952" s="16"/>
      <c r="N952" s="16" t="s">
        <v>124</v>
      </c>
    </row>
    <row r="953" spans="1:15" ht="47.25" x14ac:dyDescent="0.25">
      <c r="A953" s="9" t="s">
        <v>1379</v>
      </c>
      <c r="B953" s="9" t="s">
        <v>1379</v>
      </c>
      <c r="C953" s="9">
        <v>2</v>
      </c>
      <c r="D953" s="78" t="s">
        <v>1731</v>
      </c>
      <c r="E953" s="10" t="s">
        <v>3176</v>
      </c>
      <c r="F953" s="23" t="s">
        <v>1832</v>
      </c>
      <c r="G953" s="23"/>
      <c r="H953" s="45" t="s">
        <v>1122</v>
      </c>
      <c r="I953" s="50">
        <v>1960</v>
      </c>
      <c r="J953" s="22" t="s">
        <v>9</v>
      </c>
      <c r="K953" s="24" t="s">
        <v>1123</v>
      </c>
      <c r="L953" s="24"/>
      <c r="M953" s="25"/>
      <c r="N953" s="25" t="s">
        <v>175</v>
      </c>
      <c r="O953" s="38" t="s">
        <v>1121</v>
      </c>
    </row>
    <row r="954" spans="1:15" x14ac:dyDescent="0.25">
      <c r="A954" s="12" t="s">
        <v>1379</v>
      </c>
      <c r="B954" s="12" t="s">
        <v>3281</v>
      </c>
      <c r="C954" s="69">
        <v>1</v>
      </c>
      <c r="D954" s="70" t="s">
        <v>2541</v>
      </c>
      <c r="E954" s="13" t="str">
        <f>""&amp;LEFT(F954,3)&amp;""&amp;I954&amp;"_"&amp;N954&amp;""</f>
        <v>Spu1973_571</v>
      </c>
      <c r="F954" s="40" t="s">
        <v>3916</v>
      </c>
      <c r="G954" s="41" t="s">
        <v>3917</v>
      </c>
      <c r="H954" s="2" t="s">
        <v>3918</v>
      </c>
      <c r="I954" s="71">
        <v>1973</v>
      </c>
      <c r="J954" s="22" t="s">
        <v>1513</v>
      </c>
      <c r="K954" s="1" t="s">
        <v>3683</v>
      </c>
      <c r="L954" s="72"/>
      <c r="M954" s="73"/>
      <c r="N954" s="42" t="s">
        <v>3919</v>
      </c>
    </row>
    <row r="955" spans="1:15" ht="31.5" x14ac:dyDescent="0.25">
      <c r="A955" s="9" t="s">
        <v>1379</v>
      </c>
      <c r="B955" s="9" t="s">
        <v>1379</v>
      </c>
      <c r="C955" s="12">
        <v>1</v>
      </c>
      <c r="D955" s="78" t="s">
        <v>1731</v>
      </c>
      <c r="E955" s="10" t="s">
        <v>3177</v>
      </c>
      <c r="F955" s="23" t="s">
        <v>2106</v>
      </c>
      <c r="G955" s="23" t="s">
        <v>8</v>
      </c>
      <c r="H955" s="45" t="s">
        <v>824</v>
      </c>
      <c r="I955" s="50">
        <v>1996</v>
      </c>
      <c r="J955" s="22" t="s">
        <v>9</v>
      </c>
      <c r="K955" s="24" t="s">
        <v>1370</v>
      </c>
      <c r="L955" s="24"/>
      <c r="M955" s="25"/>
      <c r="N955" s="25" t="s">
        <v>2107</v>
      </c>
      <c r="O955" s="38" t="s">
        <v>823</v>
      </c>
    </row>
    <row r="956" spans="1:15" ht="31.5" x14ac:dyDescent="0.25">
      <c r="A956" s="9"/>
      <c r="B956" s="9" t="s">
        <v>1379</v>
      </c>
      <c r="C956" s="70"/>
      <c r="D956" s="78"/>
      <c r="E956" s="10" t="s">
        <v>3178</v>
      </c>
      <c r="F956" s="23" t="s">
        <v>2033</v>
      </c>
      <c r="G956" s="23" t="s">
        <v>1399</v>
      </c>
      <c r="H956" s="45" t="s">
        <v>2035</v>
      </c>
      <c r="I956" s="53">
        <v>2002</v>
      </c>
      <c r="J956" s="22" t="s">
        <v>860</v>
      </c>
      <c r="K956" s="24" t="s">
        <v>174</v>
      </c>
      <c r="L956" s="24"/>
      <c r="M956" s="25"/>
      <c r="N956" s="25" t="s">
        <v>2034</v>
      </c>
      <c r="O956" s="38" t="s">
        <v>884</v>
      </c>
    </row>
    <row r="957" spans="1:15" x14ac:dyDescent="0.25">
      <c r="A957" s="12" t="s">
        <v>1379</v>
      </c>
      <c r="B957" s="12" t="s">
        <v>3281</v>
      </c>
      <c r="C957" s="70">
        <v>1</v>
      </c>
      <c r="D957" s="78" t="s">
        <v>1733</v>
      </c>
      <c r="E957" s="13" t="s">
        <v>3179</v>
      </c>
      <c r="F957" s="15" t="s">
        <v>475</v>
      </c>
      <c r="G957" s="15" t="s">
        <v>476</v>
      </c>
      <c r="H957" s="2" t="s">
        <v>477</v>
      </c>
      <c r="I957" s="51">
        <v>1992</v>
      </c>
      <c r="J957" s="22" t="s">
        <v>1381</v>
      </c>
      <c r="K957" s="14" t="s">
        <v>478</v>
      </c>
      <c r="L957" s="14">
        <v>2</v>
      </c>
      <c r="M957" s="16" t="s">
        <v>238</v>
      </c>
      <c r="N957" s="16" t="s">
        <v>479</v>
      </c>
    </row>
    <row r="958" spans="1:15" x14ac:dyDescent="0.25">
      <c r="A958" s="12" t="s">
        <v>1379</v>
      </c>
      <c r="B958" s="12" t="s">
        <v>3281</v>
      </c>
      <c r="C958" s="69">
        <v>1</v>
      </c>
      <c r="D958" s="70" t="s">
        <v>2541</v>
      </c>
      <c r="E958" s="13" t="str">
        <f>""&amp;LEFT(F958,3)&amp;""&amp;I958&amp;"_"&amp;N958&amp;""</f>
        <v>Sta1969_216</v>
      </c>
      <c r="F958" s="40" t="s">
        <v>3445</v>
      </c>
      <c r="G958" s="47"/>
      <c r="H958" s="2" t="s">
        <v>3446</v>
      </c>
      <c r="I958" s="71">
        <v>1969</v>
      </c>
      <c r="J958" s="22" t="s">
        <v>1513</v>
      </c>
      <c r="K958" s="1" t="s">
        <v>3447</v>
      </c>
      <c r="L958" s="72"/>
      <c r="M958" s="73"/>
      <c r="N958" s="42" t="s">
        <v>3448</v>
      </c>
    </row>
    <row r="959" spans="1:15" ht="31.5" x14ac:dyDescent="0.25">
      <c r="A959" s="12" t="s">
        <v>1379</v>
      </c>
      <c r="B959" s="12" t="s">
        <v>3281</v>
      </c>
      <c r="C959" s="9">
        <v>1</v>
      </c>
      <c r="D959" s="78" t="s">
        <v>1731</v>
      </c>
      <c r="E959" s="13" t="s">
        <v>3180</v>
      </c>
      <c r="F959" s="40" t="s">
        <v>2438</v>
      </c>
      <c r="G959" s="41" t="s">
        <v>2439</v>
      </c>
      <c r="H959" s="2" t="s">
        <v>2440</v>
      </c>
      <c r="I959" s="71">
        <v>2000</v>
      </c>
      <c r="J959" s="22" t="s">
        <v>9</v>
      </c>
      <c r="K959" s="1" t="s">
        <v>1361</v>
      </c>
      <c r="L959" s="72"/>
      <c r="M959" s="73"/>
      <c r="N959" s="42" t="s">
        <v>1554</v>
      </c>
    </row>
    <row r="960" spans="1:15" ht="31.5" x14ac:dyDescent="0.25">
      <c r="B960" s="12" t="s">
        <v>1379</v>
      </c>
      <c r="C960" s="70"/>
      <c r="D960" s="78"/>
      <c r="E960" s="13" t="s">
        <v>3184</v>
      </c>
      <c r="F960" s="15" t="s">
        <v>383</v>
      </c>
      <c r="G960" s="15" t="s">
        <v>384</v>
      </c>
      <c r="H960" s="46" t="s">
        <v>385</v>
      </c>
      <c r="I960" s="51">
        <v>2006</v>
      </c>
      <c r="J960" s="22" t="s">
        <v>1381</v>
      </c>
      <c r="K960" s="14" t="s">
        <v>59</v>
      </c>
      <c r="L960" s="14">
        <v>29</v>
      </c>
      <c r="M960" s="16" t="s">
        <v>117</v>
      </c>
      <c r="N960" s="16" t="s">
        <v>386</v>
      </c>
    </row>
    <row r="961" spans="1:15" ht="47.25" x14ac:dyDescent="0.25">
      <c r="A961" s="12" t="s">
        <v>1379</v>
      </c>
      <c r="B961" s="12" t="s">
        <v>3281</v>
      </c>
      <c r="C961" s="70">
        <v>1</v>
      </c>
      <c r="D961" s="78" t="s">
        <v>1733</v>
      </c>
      <c r="E961" s="13" t="s">
        <v>3181</v>
      </c>
      <c r="F961" s="15" t="s">
        <v>496</v>
      </c>
      <c r="G961" s="15"/>
      <c r="H961" s="2" t="s">
        <v>497</v>
      </c>
      <c r="I961" s="51">
        <v>1988</v>
      </c>
      <c r="J961" s="22" t="s">
        <v>1381</v>
      </c>
      <c r="K961" s="14" t="s">
        <v>498</v>
      </c>
      <c r="L961" s="14">
        <v>1</v>
      </c>
      <c r="M961" s="16"/>
      <c r="N961" s="16" t="s">
        <v>499</v>
      </c>
    </row>
    <row r="962" spans="1:15" ht="47.25" x14ac:dyDescent="0.25">
      <c r="A962" s="12" t="s">
        <v>1379</v>
      </c>
      <c r="B962" s="12" t="s">
        <v>3281</v>
      </c>
      <c r="C962" s="70">
        <v>2</v>
      </c>
      <c r="D962" s="78" t="s">
        <v>1733</v>
      </c>
      <c r="E962" s="13" t="s">
        <v>3183</v>
      </c>
      <c r="F962" s="15" t="s">
        <v>275</v>
      </c>
      <c r="G962" s="15" t="s">
        <v>598</v>
      </c>
      <c r="H962" s="2" t="s">
        <v>597</v>
      </c>
      <c r="I962" s="51">
        <v>2005</v>
      </c>
      <c r="J962" s="22" t="s">
        <v>1381</v>
      </c>
      <c r="K962" s="14" t="s">
        <v>47</v>
      </c>
      <c r="L962" s="14"/>
      <c r="M962" s="16"/>
      <c r="N962" s="16" t="s">
        <v>599</v>
      </c>
    </row>
    <row r="963" spans="1:15" ht="31.5" x14ac:dyDescent="0.25">
      <c r="B963" s="12" t="s">
        <v>1379</v>
      </c>
      <c r="C963" s="70"/>
      <c r="D963" s="78"/>
      <c r="E963" s="13" t="s">
        <v>3185</v>
      </c>
      <c r="F963" s="15" t="s">
        <v>275</v>
      </c>
      <c r="G963" s="15" t="s">
        <v>8</v>
      </c>
      <c r="H963" s="46" t="s">
        <v>387</v>
      </c>
      <c r="I963" s="51">
        <v>2006</v>
      </c>
      <c r="J963" s="22" t="s">
        <v>1381</v>
      </c>
      <c r="K963" s="14" t="s">
        <v>59</v>
      </c>
      <c r="L963" s="14">
        <v>29</v>
      </c>
      <c r="M963" s="16" t="s">
        <v>60</v>
      </c>
      <c r="N963" s="16" t="s">
        <v>388</v>
      </c>
    </row>
    <row r="964" spans="1:15" ht="47.25" x14ac:dyDescent="0.25">
      <c r="B964" s="12" t="s">
        <v>1379</v>
      </c>
      <c r="C964" s="70"/>
      <c r="D964" s="78"/>
      <c r="E964" s="13" t="s">
        <v>3186</v>
      </c>
      <c r="F964" s="15" t="s">
        <v>275</v>
      </c>
      <c r="G964" s="15" t="s">
        <v>276</v>
      </c>
      <c r="H964" s="46" t="s">
        <v>277</v>
      </c>
      <c r="I964" s="51">
        <v>2009</v>
      </c>
      <c r="J964" s="22" t="s">
        <v>1523</v>
      </c>
      <c r="K964" s="14" t="s">
        <v>174</v>
      </c>
      <c r="L964" s="14"/>
      <c r="M964" s="16"/>
      <c r="N964" s="16" t="s">
        <v>198</v>
      </c>
    </row>
    <row r="965" spans="1:15" ht="63" x14ac:dyDescent="0.25">
      <c r="B965" s="12" t="s">
        <v>1379</v>
      </c>
      <c r="C965" s="70"/>
      <c r="D965" s="78"/>
      <c r="E965" s="13" t="s">
        <v>3182</v>
      </c>
      <c r="F965" s="15" t="s">
        <v>1599</v>
      </c>
      <c r="G965" s="15"/>
      <c r="H965" s="46" t="s">
        <v>1600</v>
      </c>
      <c r="I965" s="54">
        <v>2002</v>
      </c>
      <c r="J965" s="22" t="s">
        <v>1010</v>
      </c>
      <c r="K965" s="1" t="s">
        <v>1616</v>
      </c>
      <c r="L965" s="1"/>
      <c r="M965" s="43"/>
      <c r="N965" s="43" t="s">
        <v>1601</v>
      </c>
    </row>
    <row r="966" spans="1:15" ht="47.25" x14ac:dyDescent="0.25">
      <c r="A966" s="9" t="s">
        <v>1379</v>
      </c>
      <c r="B966" s="9" t="s">
        <v>3281</v>
      </c>
      <c r="C966" s="9">
        <v>1</v>
      </c>
      <c r="D966" s="78" t="s">
        <v>1731</v>
      </c>
      <c r="E966" s="10" t="s">
        <v>3186</v>
      </c>
      <c r="F966" s="23" t="s">
        <v>1599</v>
      </c>
      <c r="G966" s="23" t="s">
        <v>2093</v>
      </c>
      <c r="H966" s="35" t="s">
        <v>2092</v>
      </c>
      <c r="I966" s="50">
        <v>2009</v>
      </c>
      <c r="J966" s="22" t="s">
        <v>2417</v>
      </c>
      <c r="K966" s="24" t="s">
        <v>174</v>
      </c>
      <c r="L966" s="24"/>
      <c r="M966" s="25"/>
      <c r="N966" s="25" t="s">
        <v>198</v>
      </c>
      <c r="O966" s="38" t="s">
        <v>839</v>
      </c>
    </row>
    <row r="967" spans="1:15" ht="47.25" x14ac:dyDescent="0.25">
      <c r="B967" s="12" t="s">
        <v>1379</v>
      </c>
      <c r="C967" s="70"/>
      <c r="D967" s="78"/>
      <c r="E967" s="13" t="s">
        <v>3187</v>
      </c>
      <c r="F967" s="15" t="s">
        <v>389</v>
      </c>
      <c r="G967" s="15" t="s">
        <v>8</v>
      </c>
      <c r="H967" s="46" t="s">
        <v>1463</v>
      </c>
      <c r="I967" s="51">
        <v>2001</v>
      </c>
      <c r="J967" s="22" t="s">
        <v>1381</v>
      </c>
      <c r="K967" s="14" t="s">
        <v>52</v>
      </c>
      <c r="L967" s="14">
        <v>19</v>
      </c>
      <c r="M967" s="16"/>
      <c r="N967" s="16" t="s">
        <v>390</v>
      </c>
    </row>
    <row r="968" spans="1:15" ht="47.25" x14ac:dyDescent="0.25">
      <c r="A968" s="12" t="s">
        <v>1379</v>
      </c>
      <c r="B968" s="12" t="s">
        <v>3281</v>
      </c>
      <c r="C968" s="69">
        <v>1</v>
      </c>
      <c r="D968" s="78" t="s">
        <v>1733</v>
      </c>
      <c r="E968" s="13" t="s">
        <v>3188</v>
      </c>
      <c r="F968" s="40" t="s">
        <v>2484</v>
      </c>
      <c r="G968" s="41" t="s">
        <v>2462</v>
      </c>
      <c r="H968" s="2" t="s">
        <v>2490</v>
      </c>
      <c r="I968" s="71">
        <v>1989</v>
      </c>
      <c r="J968" s="22" t="s">
        <v>1381</v>
      </c>
      <c r="K968" s="1" t="s">
        <v>2477</v>
      </c>
      <c r="L968" s="72">
        <v>8</v>
      </c>
      <c r="M968" s="42" t="s">
        <v>369</v>
      </c>
      <c r="N968" s="42" t="s">
        <v>2485</v>
      </c>
    </row>
    <row r="969" spans="1:15" ht="31.5" x14ac:dyDescent="0.25">
      <c r="A969" s="12" t="s">
        <v>1379</v>
      </c>
      <c r="B969" s="12" t="s">
        <v>3281</v>
      </c>
      <c r="C969" s="69">
        <v>1</v>
      </c>
      <c r="D969" s="70" t="s">
        <v>2541</v>
      </c>
      <c r="E969" s="13" t="str">
        <f>""&amp;LEFT(F969,3)&amp;""&amp;I969&amp;"_"&amp;N969&amp;""</f>
        <v>Sto1968_493</v>
      </c>
      <c r="F969" s="40" t="s">
        <v>3478</v>
      </c>
      <c r="G969" s="41" t="s">
        <v>3479</v>
      </c>
      <c r="H969" s="2" t="s">
        <v>3480</v>
      </c>
      <c r="I969" s="71">
        <v>1968</v>
      </c>
      <c r="J969" s="22" t="s">
        <v>1513</v>
      </c>
      <c r="K969" s="1" t="s">
        <v>3481</v>
      </c>
      <c r="L969" s="72"/>
      <c r="M969" s="73"/>
      <c r="N969" s="42" t="s">
        <v>3482</v>
      </c>
    </row>
    <row r="970" spans="1:15" ht="31.5" x14ac:dyDescent="0.25">
      <c r="B970" s="12" t="s">
        <v>1379</v>
      </c>
      <c r="C970" s="70"/>
      <c r="D970" s="78"/>
      <c r="E970" s="13" t="s">
        <v>3190</v>
      </c>
      <c r="F970" s="15" t="s">
        <v>2153</v>
      </c>
      <c r="G970" s="15" t="s">
        <v>2154</v>
      </c>
      <c r="H970" s="46" t="s">
        <v>2155</v>
      </c>
      <c r="I970" s="51">
        <v>2011</v>
      </c>
      <c r="J970" s="22" t="s">
        <v>1381</v>
      </c>
      <c r="K970" s="1" t="s">
        <v>52</v>
      </c>
      <c r="L970" s="14">
        <v>30</v>
      </c>
      <c r="M970" s="16"/>
      <c r="N970" s="43" t="s">
        <v>2156</v>
      </c>
    </row>
    <row r="971" spans="1:15" ht="63" x14ac:dyDescent="0.25">
      <c r="B971" s="12" t="s">
        <v>1379</v>
      </c>
      <c r="C971" s="70"/>
      <c r="D971" s="78"/>
      <c r="E971" s="13" t="s">
        <v>3189</v>
      </c>
      <c r="F971" s="15" t="s">
        <v>1629</v>
      </c>
      <c r="G971" s="15" t="s">
        <v>1630</v>
      </c>
      <c r="H971" s="46" t="s">
        <v>1632</v>
      </c>
      <c r="I971" s="54">
        <v>2002</v>
      </c>
      <c r="J971" s="22" t="s">
        <v>1010</v>
      </c>
      <c r="K971" s="1" t="s">
        <v>1616</v>
      </c>
      <c r="L971" s="1"/>
      <c r="M971" s="43"/>
      <c r="N971" s="43" t="s">
        <v>1631</v>
      </c>
    </row>
    <row r="972" spans="1:15" ht="47.25" x14ac:dyDescent="0.25">
      <c r="A972" s="9" t="s">
        <v>1379</v>
      </c>
      <c r="B972" s="9" t="s">
        <v>1379</v>
      </c>
      <c r="C972" s="12">
        <v>3</v>
      </c>
      <c r="D972" s="78" t="s">
        <v>1731</v>
      </c>
      <c r="E972" s="10" t="s">
        <v>3191</v>
      </c>
      <c r="F972" s="23" t="s">
        <v>1302</v>
      </c>
      <c r="G972" s="23" t="s">
        <v>1299</v>
      </c>
      <c r="H972" s="45" t="s">
        <v>1408</v>
      </c>
      <c r="I972" s="50">
        <v>1990</v>
      </c>
      <c r="J972" s="22" t="s">
        <v>9</v>
      </c>
      <c r="K972" s="24" t="s">
        <v>1362</v>
      </c>
      <c r="L972" s="24"/>
      <c r="M972" s="25"/>
      <c r="N972" s="25" t="s">
        <v>1407</v>
      </c>
      <c r="O972" s="38" t="s">
        <v>1157</v>
      </c>
    </row>
    <row r="973" spans="1:15" ht="31.5" x14ac:dyDescent="0.25">
      <c r="A973" s="9" t="s">
        <v>1379</v>
      </c>
      <c r="B973" s="9" t="s">
        <v>1379</v>
      </c>
      <c r="C973" s="9">
        <v>2</v>
      </c>
      <c r="D973" s="78" t="s">
        <v>1731</v>
      </c>
      <c r="E973" s="10" t="s">
        <v>3192</v>
      </c>
      <c r="F973" s="23" t="s">
        <v>1302</v>
      </c>
      <c r="G973" s="23" t="s">
        <v>1769</v>
      </c>
      <c r="H973" s="45" t="s">
        <v>3294</v>
      </c>
      <c r="I973" s="50">
        <v>2000</v>
      </c>
      <c r="J973" s="22" t="s">
        <v>1523</v>
      </c>
      <c r="K973" s="24" t="s">
        <v>1361</v>
      </c>
      <c r="L973" s="24"/>
      <c r="M973" s="25"/>
      <c r="N973" s="25" t="s">
        <v>199</v>
      </c>
      <c r="O973" s="38" t="s">
        <v>1181</v>
      </c>
    </row>
    <row r="974" spans="1:15" ht="31.5" x14ac:dyDescent="0.25">
      <c r="A974" s="12" t="s">
        <v>1379</v>
      </c>
      <c r="B974" s="12" t="s">
        <v>3281</v>
      </c>
      <c r="C974" s="70">
        <v>1</v>
      </c>
      <c r="D974" s="78" t="s">
        <v>1733</v>
      </c>
      <c r="E974" s="13" t="s">
        <v>3193</v>
      </c>
      <c r="F974" s="15" t="s">
        <v>560</v>
      </c>
      <c r="G974" s="15" t="s">
        <v>8</v>
      </c>
      <c r="H974" s="2" t="s">
        <v>561</v>
      </c>
      <c r="I974" s="51">
        <v>1999</v>
      </c>
      <c r="J974" s="22" t="s">
        <v>1381</v>
      </c>
      <c r="K974" s="14" t="s">
        <v>47</v>
      </c>
      <c r="L974" s="14">
        <v>22</v>
      </c>
      <c r="M974" s="16" t="s">
        <v>243</v>
      </c>
      <c r="N974" s="16" t="s">
        <v>562</v>
      </c>
    </row>
    <row r="975" spans="1:15" ht="31.5" x14ac:dyDescent="0.25">
      <c r="A975" s="12" t="s">
        <v>1379</v>
      </c>
      <c r="B975" s="12" t="s">
        <v>3281</v>
      </c>
      <c r="C975" s="69">
        <v>1</v>
      </c>
      <c r="D975" s="70" t="s">
        <v>1733</v>
      </c>
      <c r="E975" s="13" t="str">
        <f>""&amp;LEFT(F975,3)&amp;""&amp;I975&amp;"_"&amp;N975&amp;""</f>
        <v>Sut2011_1-7</v>
      </c>
      <c r="F975" s="40" t="s">
        <v>3830</v>
      </c>
      <c r="G975" s="41" t="s">
        <v>8</v>
      </c>
      <c r="H975" s="2" t="s">
        <v>3831</v>
      </c>
      <c r="I975" s="71">
        <v>2011</v>
      </c>
      <c r="J975" s="22" t="s">
        <v>1381</v>
      </c>
      <c r="K975" s="1" t="s">
        <v>3832</v>
      </c>
      <c r="L975" s="72">
        <v>6</v>
      </c>
      <c r="M975" s="42" t="s">
        <v>568</v>
      </c>
      <c r="N975" s="42" t="s">
        <v>1734</v>
      </c>
    </row>
    <row r="976" spans="1:15" x14ac:dyDescent="0.25">
      <c r="B976" s="12" t="s">
        <v>1379</v>
      </c>
      <c r="C976" s="70"/>
      <c r="D976" s="78"/>
      <c r="E976" s="13" t="s">
        <v>3194</v>
      </c>
      <c r="F976" s="15" t="s">
        <v>391</v>
      </c>
      <c r="G976" s="15" t="s">
        <v>8</v>
      </c>
      <c r="H976" s="46" t="s">
        <v>392</v>
      </c>
      <c r="I976" s="51">
        <v>2004</v>
      </c>
      <c r="J976" s="22" t="s">
        <v>1381</v>
      </c>
      <c r="K976" s="14" t="s">
        <v>393</v>
      </c>
      <c r="L976" s="14">
        <v>12</v>
      </c>
      <c r="M976" s="16"/>
      <c r="N976" s="16" t="s">
        <v>162</v>
      </c>
    </row>
    <row r="977" spans="1:15" ht="78.75" x14ac:dyDescent="0.25">
      <c r="A977" s="9" t="s">
        <v>1379</v>
      </c>
      <c r="B977" s="9" t="s">
        <v>1379</v>
      </c>
      <c r="C977" s="69">
        <v>1</v>
      </c>
      <c r="D977" s="78" t="s">
        <v>1733</v>
      </c>
      <c r="E977" s="10" t="s">
        <v>3195</v>
      </c>
      <c r="F977" s="23" t="s">
        <v>1880</v>
      </c>
      <c r="G977" s="23" t="s">
        <v>1881</v>
      </c>
      <c r="H977" s="45" t="s">
        <v>997</v>
      </c>
      <c r="I977" s="50">
        <v>2006</v>
      </c>
      <c r="J977" s="22" t="s">
        <v>1381</v>
      </c>
      <c r="K977" s="24" t="s">
        <v>998</v>
      </c>
      <c r="L977" s="24">
        <v>101</v>
      </c>
      <c r="M977" s="25" t="s">
        <v>1882</v>
      </c>
      <c r="N977" s="25" t="s">
        <v>1883</v>
      </c>
      <c r="O977" s="38" t="s">
        <v>996</v>
      </c>
    </row>
    <row r="978" spans="1:15" ht="31.5" x14ac:dyDescent="0.25">
      <c r="A978" s="9" t="s">
        <v>1379</v>
      </c>
      <c r="B978" s="9" t="s">
        <v>3281</v>
      </c>
      <c r="C978" s="12">
        <v>1</v>
      </c>
      <c r="D978" s="78" t="s">
        <v>1731</v>
      </c>
      <c r="E978" s="10" t="s">
        <v>3196</v>
      </c>
      <c r="F978" s="23" t="s">
        <v>1991</v>
      </c>
      <c r="G978" s="23"/>
      <c r="H978" s="35" t="s">
        <v>1992</v>
      </c>
      <c r="I978" s="50">
        <v>1981</v>
      </c>
      <c r="J978" s="22" t="s">
        <v>9</v>
      </c>
      <c r="K978" s="24" t="s">
        <v>333</v>
      </c>
      <c r="L978" s="24"/>
      <c r="M978" s="25"/>
      <c r="N978" s="25" t="s">
        <v>1993</v>
      </c>
      <c r="O978" s="38" t="s">
        <v>915</v>
      </c>
    </row>
    <row r="979" spans="1:15" x14ac:dyDescent="0.25">
      <c r="B979" s="12" t="s">
        <v>1379</v>
      </c>
      <c r="C979" s="70"/>
      <c r="D979" s="78"/>
      <c r="E979" s="13" t="s">
        <v>3197</v>
      </c>
      <c r="F979" s="15" t="s">
        <v>394</v>
      </c>
      <c r="G979" s="15"/>
      <c r="H979" s="46" t="s">
        <v>395</v>
      </c>
      <c r="I979" s="51">
        <v>2002</v>
      </c>
      <c r="J979" s="22" t="s">
        <v>1381</v>
      </c>
      <c r="K979" s="14" t="s">
        <v>47</v>
      </c>
      <c r="L979" s="14">
        <v>25</v>
      </c>
      <c r="M979" s="16" t="s">
        <v>396</v>
      </c>
      <c r="N979" s="16" t="s">
        <v>397</v>
      </c>
    </row>
    <row r="980" spans="1:15" ht="31.5" x14ac:dyDescent="0.25">
      <c r="A980" s="12" t="s">
        <v>1379</v>
      </c>
      <c r="B980" s="12" t="s">
        <v>3281</v>
      </c>
      <c r="C980" s="69">
        <v>1</v>
      </c>
      <c r="D980" s="70" t="s">
        <v>1733</v>
      </c>
      <c r="E980" s="13" t="str">
        <f>""&amp;LEFT(F980,3)&amp;""&amp;I980&amp;"_"&amp;N980&amp;""</f>
        <v>Tan2003_1031-1049</v>
      </c>
      <c r="F980" s="40" t="s">
        <v>3833</v>
      </c>
      <c r="G980" s="41" t="s">
        <v>3834</v>
      </c>
      <c r="H980" s="2" t="s">
        <v>3835</v>
      </c>
      <c r="I980" s="71">
        <v>2003</v>
      </c>
      <c r="J980" s="22" t="s">
        <v>1381</v>
      </c>
      <c r="K980" s="1" t="s">
        <v>3836</v>
      </c>
      <c r="L980" s="72">
        <v>48</v>
      </c>
      <c r="M980" s="42"/>
      <c r="N980" s="42" t="s">
        <v>3837</v>
      </c>
    </row>
    <row r="981" spans="1:15" ht="31.5" x14ac:dyDescent="0.25">
      <c r="B981" s="12" t="s">
        <v>1379</v>
      </c>
      <c r="C981" s="69"/>
      <c r="D981" s="70"/>
      <c r="E981" s="13" t="str">
        <f>""&amp;LEFT(F981,3)&amp;""&amp;I981&amp;"_"&amp;N981&amp;""</f>
        <v>Tay2008_1-3</v>
      </c>
      <c r="F981" s="40" t="s">
        <v>4340</v>
      </c>
      <c r="G981" s="47"/>
      <c r="H981" s="46" t="s">
        <v>4341</v>
      </c>
      <c r="I981" s="71">
        <v>2008</v>
      </c>
      <c r="J981" s="22" t="s">
        <v>1416</v>
      </c>
      <c r="K981" s="72" t="s">
        <v>4342</v>
      </c>
      <c r="L981" s="72"/>
      <c r="M981" s="73"/>
      <c r="N981" s="73" t="s">
        <v>2207</v>
      </c>
      <c r="O981" s="82" t="s">
        <v>4343</v>
      </c>
    </row>
    <row r="982" spans="1:15" ht="31.5" x14ac:dyDescent="0.25">
      <c r="B982" s="12" t="s">
        <v>1379</v>
      </c>
      <c r="C982" s="70"/>
      <c r="D982" s="78"/>
      <c r="E982" s="13" t="s">
        <v>3199</v>
      </c>
      <c r="F982" s="15" t="s">
        <v>399</v>
      </c>
      <c r="G982" s="15" t="s">
        <v>8</v>
      </c>
      <c r="H982" s="46" t="s">
        <v>400</v>
      </c>
      <c r="I982" s="51">
        <v>1999</v>
      </c>
      <c r="J982" s="22" t="s">
        <v>1381</v>
      </c>
      <c r="K982" s="14" t="s">
        <v>47</v>
      </c>
      <c r="L982" s="14">
        <v>22</v>
      </c>
      <c r="M982" s="16" t="s">
        <v>215</v>
      </c>
      <c r="N982" s="16" t="s">
        <v>401</v>
      </c>
    </row>
    <row r="983" spans="1:15" ht="31.5" x14ac:dyDescent="0.25">
      <c r="A983" s="12" t="s">
        <v>1379</v>
      </c>
      <c r="B983" s="12" t="s">
        <v>1379</v>
      </c>
      <c r="C983" s="69">
        <v>1</v>
      </c>
      <c r="D983" s="70" t="s">
        <v>1733</v>
      </c>
      <c r="E983" s="13" t="str">
        <f>""&amp;LEFT(F983,3)&amp;""&amp;I983&amp;"_"&amp;N983&amp;""</f>
        <v>Tay1998_219-230</v>
      </c>
      <c r="F983" s="40" t="s">
        <v>4045</v>
      </c>
      <c r="G983" s="94" t="s">
        <v>4046</v>
      </c>
      <c r="H983" s="46" t="s">
        <v>4050</v>
      </c>
      <c r="I983" s="71">
        <v>1998</v>
      </c>
      <c r="J983" s="22" t="s">
        <v>1381</v>
      </c>
      <c r="K983" s="72" t="s">
        <v>4047</v>
      </c>
      <c r="L983" s="72">
        <v>162</v>
      </c>
      <c r="M983" s="73"/>
      <c r="N983" s="73" t="s">
        <v>4048</v>
      </c>
      <c r="O983" s="82" t="s">
        <v>4049</v>
      </c>
    </row>
    <row r="984" spans="1:15" ht="31.5" x14ac:dyDescent="0.25">
      <c r="B984" s="12" t="s">
        <v>1379</v>
      </c>
      <c r="C984" s="70"/>
      <c r="D984" s="78"/>
      <c r="E984" s="13" t="s">
        <v>3198</v>
      </c>
      <c r="F984" s="15" t="s">
        <v>398</v>
      </c>
      <c r="G984" s="15"/>
      <c r="H984" s="46" t="s">
        <v>1464</v>
      </c>
      <c r="I984" s="51">
        <v>1974</v>
      </c>
      <c r="J984" s="22" t="s">
        <v>1523</v>
      </c>
      <c r="K984" s="14"/>
      <c r="L984" s="14"/>
      <c r="M984" s="16"/>
      <c r="N984" s="16" t="s">
        <v>175</v>
      </c>
    </row>
    <row r="985" spans="1:15" ht="47.25" x14ac:dyDescent="0.25">
      <c r="A985" s="12" t="s">
        <v>1379</v>
      </c>
      <c r="B985" s="12" t="s">
        <v>3281</v>
      </c>
      <c r="C985" s="69">
        <v>1</v>
      </c>
      <c r="D985" s="70" t="s">
        <v>1733</v>
      </c>
      <c r="E985" s="13" t="str">
        <f>""&amp;LEFT(F985,3)&amp;""&amp;I985&amp;"_"&amp;N985&amp;""</f>
        <v>Ter1998_757-768</v>
      </c>
      <c r="F985" s="40" t="s">
        <v>3615</v>
      </c>
      <c r="G985" s="41" t="s">
        <v>8</v>
      </c>
      <c r="H985" s="2" t="s">
        <v>3616</v>
      </c>
      <c r="I985" s="71">
        <v>1998</v>
      </c>
      <c r="J985" s="22" t="s">
        <v>1381</v>
      </c>
      <c r="K985" s="1" t="s">
        <v>261</v>
      </c>
      <c r="L985" s="72">
        <v>46</v>
      </c>
      <c r="M985" s="73"/>
      <c r="N985" s="42" t="s">
        <v>3617</v>
      </c>
      <c r="O985" s="82" t="s">
        <v>3618</v>
      </c>
    </row>
    <row r="986" spans="1:15" ht="31.5" x14ac:dyDescent="0.25">
      <c r="A986" s="9" t="s">
        <v>1379</v>
      </c>
      <c r="B986" s="9" t="s">
        <v>3281</v>
      </c>
      <c r="C986" s="9">
        <v>1</v>
      </c>
      <c r="D986" s="78" t="s">
        <v>1731</v>
      </c>
      <c r="E986" s="10" t="s">
        <v>3200</v>
      </c>
      <c r="F986" s="23" t="s">
        <v>1745</v>
      </c>
      <c r="G986" s="23"/>
      <c r="H986" s="35" t="s">
        <v>1171</v>
      </c>
      <c r="I986" s="50">
        <v>2003</v>
      </c>
      <c r="J986" s="22" t="s">
        <v>9</v>
      </c>
      <c r="K986" s="24" t="s">
        <v>1361</v>
      </c>
      <c r="L986" s="24"/>
      <c r="M986" s="25"/>
      <c r="N986" s="25" t="s">
        <v>1486</v>
      </c>
      <c r="O986" s="38" t="s">
        <v>1170</v>
      </c>
    </row>
    <row r="987" spans="1:15" ht="31.5" x14ac:dyDescent="0.25">
      <c r="B987" s="12" t="s">
        <v>1379</v>
      </c>
      <c r="C987" s="69"/>
      <c r="D987" s="78"/>
      <c r="E987" s="13" t="s">
        <v>3201</v>
      </c>
      <c r="F987" s="15" t="s">
        <v>2338</v>
      </c>
      <c r="G987" s="47" t="s">
        <v>8</v>
      </c>
      <c r="H987" s="46" t="s">
        <v>2339</v>
      </c>
      <c r="I987" s="51">
        <v>1999</v>
      </c>
      <c r="J987" s="22" t="s">
        <v>1381</v>
      </c>
      <c r="K987" s="1" t="s">
        <v>47</v>
      </c>
      <c r="L987" s="14">
        <v>22</v>
      </c>
      <c r="M987" s="42" t="s">
        <v>243</v>
      </c>
      <c r="N987" s="42" t="s">
        <v>2340</v>
      </c>
    </row>
    <row r="988" spans="1:15" ht="31.5" x14ac:dyDescent="0.25">
      <c r="B988" s="12" t="s">
        <v>1379</v>
      </c>
      <c r="C988" s="69"/>
      <c r="D988" s="70"/>
      <c r="E988" s="13" t="str">
        <f>""&amp;LEFT(F988,3)&amp;""&amp;I988&amp;"_"&amp;N988&amp;""</f>
        <v>Tha2003_1-116</v>
      </c>
      <c r="F988" s="40" t="s">
        <v>2338</v>
      </c>
      <c r="G988" s="94" t="s">
        <v>8</v>
      </c>
      <c r="H988" s="46" t="s">
        <v>4431</v>
      </c>
      <c r="I988" s="71">
        <v>2003</v>
      </c>
      <c r="J988" s="22" t="s">
        <v>2417</v>
      </c>
      <c r="K988" s="72" t="s">
        <v>150</v>
      </c>
      <c r="L988" s="72">
        <v>23</v>
      </c>
      <c r="M988" s="73" t="s">
        <v>238</v>
      </c>
      <c r="N988" s="73" t="s">
        <v>4068</v>
      </c>
      <c r="O988" s="82" t="s">
        <v>4433</v>
      </c>
    </row>
    <row r="989" spans="1:15" ht="31.5" x14ac:dyDescent="0.25">
      <c r="B989" s="12" t="s">
        <v>1379</v>
      </c>
      <c r="C989" s="69"/>
      <c r="D989" s="70"/>
      <c r="E989" s="13" t="str">
        <f>""&amp;LEFT(F989,3)&amp;""&amp;I989&amp;"_"&amp;N989&amp;""</f>
        <v>Tha2005_1-1030</v>
      </c>
      <c r="F989" s="40" t="s">
        <v>2338</v>
      </c>
      <c r="G989" s="94" t="s">
        <v>8</v>
      </c>
      <c r="H989" s="46" t="s">
        <v>4430</v>
      </c>
      <c r="I989" s="71">
        <v>2005</v>
      </c>
      <c r="J989" s="22" t="s">
        <v>2417</v>
      </c>
      <c r="K989" s="72" t="s">
        <v>150</v>
      </c>
      <c r="L989" s="72">
        <v>23</v>
      </c>
      <c r="M989" s="73" t="s">
        <v>369</v>
      </c>
      <c r="N989" s="73" t="s">
        <v>4432</v>
      </c>
      <c r="O989" s="82" t="s">
        <v>4433</v>
      </c>
    </row>
    <row r="990" spans="1:15" ht="31.5" x14ac:dyDescent="0.25">
      <c r="B990" s="12" t="s">
        <v>1379</v>
      </c>
      <c r="C990" s="69"/>
      <c r="D990" s="70"/>
      <c r="E990" s="13" t="str">
        <f>""&amp;LEFT(F990,3)&amp;""&amp;I990&amp;"_"&amp;N990&amp;""</f>
        <v>The2014_1-31</v>
      </c>
      <c r="F990" s="40" t="s">
        <v>4322</v>
      </c>
      <c r="G990" s="97" t="s">
        <v>4323</v>
      </c>
      <c r="H990" s="46" t="s">
        <v>4324</v>
      </c>
      <c r="I990" s="71">
        <v>2014</v>
      </c>
      <c r="J990" s="22" t="s">
        <v>1381</v>
      </c>
      <c r="K990" s="72" t="s">
        <v>4325</v>
      </c>
      <c r="L990" s="72"/>
      <c r="M990" s="73"/>
      <c r="N990" s="73" t="s">
        <v>1505</v>
      </c>
    </row>
    <row r="991" spans="1:15" ht="47.25" x14ac:dyDescent="0.25">
      <c r="B991" s="12" t="s">
        <v>1379</v>
      </c>
      <c r="C991" s="69"/>
      <c r="D991" s="78"/>
      <c r="E991" s="13" t="s">
        <v>3202</v>
      </c>
      <c r="F991" s="15" t="s">
        <v>2136</v>
      </c>
      <c r="G991" s="47" t="s">
        <v>2137</v>
      </c>
      <c r="H991" s="46" t="s">
        <v>2138</v>
      </c>
      <c r="I991" s="51">
        <v>1999</v>
      </c>
      <c r="J991" s="22" t="s">
        <v>1381</v>
      </c>
      <c r="K991" s="1" t="s">
        <v>2139</v>
      </c>
      <c r="L991" s="14"/>
      <c r="M991" s="42"/>
      <c r="N991" s="42" t="s">
        <v>2140</v>
      </c>
    </row>
    <row r="992" spans="1:15" x14ac:dyDescent="0.25">
      <c r="A992" s="12" t="s">
        <v>1379</v>
      </c>
      <c r="B992" s="12" t="s">
        <v>3281</v>
      </c>
      <c r="C992" s="69">
        <v>1</v>
      </c>
      <c r="D992" s="70" t="s">
        <v>1731</v>
      </c>
      <c r="E992" s="13" t="str">
        <f>""&amp;LEFT(F992,3)&amp;""&amp;I992&amp;"_"&amp;N992&amp;""</f>
        <v>Tho2000_1-7</v>
      </c>
      <c r="F992" s="40" t="s">
        <v>3772</v>
      </c>
      <c r="G992" s="47"/>
      <c r="H992" s="2" t="s">
        <v>3773</v>
      </c>
      <c r="I992" s="71">
        <v>2000</v>
      </c>
      <c r="J992" s="22" t="s">
        <v>1430</v>
      </c>
      <c r="K992" s="1" t="s">
        <v>1360</v>
      </c>
      <c r="L992" s="72"/>
      <c r="M992" s="73"/>
      <c r="N992" s="42" t="s">
        <v>1734</v>
      </c>
      <c r="O992" s="82" t="s">
        <v>3774</v>
      </c>
    </row>
    <row r="993" spans="1:15" ht="31.5" x14ac:dyDescent="0.25">
      <c r="A993" s="12" t="s">
        <v>1379</v>
      </c>
      <c r="B993" s="12" t="s">
        <v>1379</v>
      </c>
      <c r="C993" s="69">
        <v>1</v>
      </c>
      <c r="D993" s="70" t="s">
        <v>1731</v>
      </c>
      <c r="E993" s="13" t="str">
        <f>""&amp;LEFT(F993,3)&amp;""&amp;I993&amp;"_"&amp;N993&amp;""</f>
        <v>Tho1983_33</v>
      </c>
      <c r="F993" s="40" t="s">
        <v>3462</v>
      </c>
      <c r="G993" s="41" t="s">
        <v>3463</v>
      </c>
      <c r="H993" s="46" t="s">
        <v>3470</v>
      </c>
      <c r="I993" s="71">
        <v>1983</v>
      </c>
      <c r="J993" s="22" t="s">
        <v>2417</v>
      </c>
      <c r="K993" s="1" t="s">
        <v>844</v>
      </c>
      <c r="L993" s="72">
        <v>375</v>
      </c>
      <c r="M993" s="73"/>
      <c r="N993" s="42" t="s">
        <v>3464</v>
      </c>
    </row>
    <row r="994" spans="1:15" ht="31.5" x14ac:dyDescent="0.25">
      <c r="A994" s="12" t="s">
        <v>1379</v>
      </c>
      <c r="B994" s="12" t="s">
        <v>3281</v>
      </c>
      <c r="C994" s="69">
        <v>1</v>
      </c>
      <c r="D994" s="70" t="s">
        <v>2541</v>
      </c>
      <c r="E994" s="13" t="str">
        <f>""&amp;LEFT(F994,3)&amp;""&amp;I994&amp;"_"&amp;N994&amp;""</f>
        <v>Tho1976_254</v>
      </c>
      <c r="F994" s="40" t="s">
        <v>3887</v>
      </c>
      <c r="G994" s="41" t="s">
        <v>8</v>
      </c>
      <c r="H994" s="2" t="s">
        <v>3888</v>
      </c>
      <c r="I994" s="71">
        <v>1976</v>
      </c>
      <c r="J994" s="22" t="s">
        <v>1513</v>
      </c>
      <c r="K994" s="1" t="s">
        <v>3889</v>
      </c>
      <c r="L994" s="72"/>
      <c r="M994" s="73"/>
      <c r="N994" s="42" t="s">
        <v>3890</v>
      </c>
    </row>
    <row r="995" spans="1:15" ht="31.5" x14ac:dyDescent="0.25">
      <c r="A995" s="9" t="s">
        <v>1379</v>
      </c>
      <c r="B995" s="9" t="s">
        <v>3281</v>
      </c>
      <c r="C995" s="9">
        <v>1</v>
      </c>
      <c r="D995" s="78" t="s">
        <v>1731</v>
      </c>
      <c r="E995" s="10" t="s">
        <v>3203</v>
      </c>
      <c r="F995" s="23" t="s">
        <v>1738</v>
      </c>
      <c r="G995" s="23" t="s">
        <v>1739</v>
      </c>
      <c r="H995" s="35" t="s">
        <v>3297</v>
      </c>
      <c r="I995" s="50">
        <v>1990</v>
      </c>
      <c r="J995" s="22" t="s">
        <v>9</v>
      </c>
      <c r="K995" s="24" t="s">
        <v>1362</v>
      </c>
      <c r="L995" s="24"/>
      <c r="M995" s="25"/>
      <c r="N995" s="25" t="s">
        <v>1499</v>
      </c>
      <c r="O995" s="38" t="s">
        <v>1208</v>
      </c>
    </row>
    <row r="996" spans="1:15" ht="31.5" x14ac:dyDescent="0.25">
      <c r="A996" s="12" t="s">
        <v>1379</v>
      </c>
      <c r="B996" s="12" t="s">
        <v>1379</v>
      </c>
      <c r="C996" s="69">
        <v>1</v>
      </c>
      <c r="D996" s="70" t="s">
        <v>1733</v>
      </c>
      <c r="E996" s="13" t="str">
        <f>""&amp;LEFT(F996,3)&amp;""&amp;I996&amp;"_"&amp;N996&amp;""</f>
        <v>Tho2006_22-34</v>
      </c>
      <c r="F996" s="40" t="s">
        <v>3569</v>
      </c>
      <c r="G996" s="41" t="s">
        <v>3570</v>
      </c>
      <c r="H996" s="46" t="s">
        <v>3571</v>
      </c>
      <c r="I996" s="71">
        <v>2006</v>
      </c>
      <c r="J996" s="22" t="s">
        <v>1381</v>
      </c>
      <c r="K996" s="1" t="s">
        <v>1391</v>
      </c>
      <c r="L996" s="72">
        <v>328</v>
      </c>
      <c r="M996" s="73"/>
      <c r="N996" s="42" t="s">
        <v>3572</v>
      </c>
    </row>
    <row r="997" spans="1:15" ht="31.5" x14ac:dyDescent="0.25">
      <c r="A997" s="12" t="s">
        <v>1379</v>
      </c>
      <c r="B997" s="12" t="s">
        <v>3281</v>
      </c>
      <c r="C997" s="69">
        <v>1</v>
      </c>
      <c r="D997" s="70" t="s">
        <v>3675</v>
      </c>
      <c r="E997" s="13" t="str">
        <f>""&amp;LEFT(F997,3)&amp;""&amp;I997&amp;"_"&amp;N997&amp;""</f>
        <v>Tho1991_911</v>
      </c>
      <c r="F997" s="40" t="s">
        <v>3689</v>
      </c>
      <c r="G997" s="41" t="s">
        <v>3690</v>
      </c>
      <c r="H997" s="2" t="s">
        <v>3691</v>
      </c>
      <c r="I997" s="71">
        <v>1991</v>
      </c>
      <c r="J997" s="22" t="s">
        <v>1513</v>
      </c>
      <c r="K997" s="1" t="s">
        <v>516</v>
      </c>
      <c r="L997" s="72"/>
      <c r="M997" s="73"/>
      <c r="N997" s="42" t="s">
        <v>3692</v>
      </c>
    </row>
    <row r="998" spans="1:15" x14ac:dyDescent="0.25">
      <c r="A998" s="12" t="s">
        <v>1379</v>
      </c>
      <c r="B998" s="12" t="s">
        <v>3281</v>
      </c>
      <c r="C998" s="69">
        <v>1</v>
      </c>
      <c r="D998" s="70" t="s">
        <v>2541</v>
      </c>
      <c r="E998" s="13" t="str">
        <f>""&amp;LEFT(F998,3)&amp;""&amp;I998&amp;"_"&amp;N998&amp;""</f>
        <v>Thu1983_374</v>
      </c>
      <c r="F998" s="40" t="s">
        <v>3394</v>
      </c>
      <c r="G998" s="47"/>
      <c r="H998" s="2" t="s">
        <v>3395</v>
      </c>
      <c r="I998" s="71">
        <v>1983</v>
      </c>
      <c r="J998" s="22" t="s">
        <v>1513</v>
      </c>
      <c r="K998" s="72"/>
      <c r="L998" s="72"/>
      <c r="M998" s="73"/>
      <c r="N998" s="42" t="s">
        <v>3396</v>
      </c>
    </row>
    <row r="999" spans="1:15" ht="31.5" x14ac:dyDescent="0.25">
      <c r="B999" s="12" t="s">
        <v>1379</v>
      </c>
      <c r="C999" s="69"/>
      <c r="D999" s="70"/>
      <c r="E999" s="13" t="str">
        <f>""&amp;LEFT(F999,3)&amp;""&amp;I999&amp;"_"&amp;N999&amp;""</f>
        <v>Tol2005_1007-1012</v>
      </c>
      <c r="F999" s="40" t="s">
        <v>4434</v>
      </c>
      <c r="G999" s="94" t="s">
        <v>4435</v>
      </c>
      <c r="H999" s="46" t="s">
        <v>4436</v>
      </c>
      <c r="I999" s="71">
        <v>2005</v>
      </c>
      <c r="J999" s="22" t="s">
        <v>1381</v>
      </c>
      <c r="K999" s="72" t="s">
        <v>3528</v>
      </c>
      <c r="L999" s="72">
        <v>24</v>
      </c>
      <c r="M999" s="73" t="s">
        <v>215</v>
      </c>
      <c r="N999" s="73" t="s">
        <v>4437</v>
      </c>
      <c r="O999" s="82" t="s">
        <v>4438</v>
      </c>
    </row>
    <row r="1000" spans="1:15" ht="31.5" x14ac:dyDescent="0.25">
      <c r="A1000" s="9" t="s">
        <v>1379</v>
      </c>
      <c r="B1000" s="9" t="s">
        <v>3281</v>
      </c>
      <c r="C1000" s="9">
        <v>2</v>
      </c>
      <c r="D1000" s="78" t="s">
        <v>1731</v>
      </c>
      <c r="E1000" s="10" t="s">
        <v>3204</v>
      </c>
      <c r="F1000" s="23" t="s">
        <v>1851</v>
      </c>
      <c r="G1000" s="23"/>
      <c r="H1000" s="35" t="s">
        <v>1097</v>
      </c>
      <c r="I1000" s="50">
        <v>1988</v>
      </c>
      <c r="J1000" s="22" t="s">
        <v>9</v>
      </c>
      <c r="K1000" s="24" t="s">
        <v>1098</v>
      </c>
      <c r="L1000" s="24"/>
      <c r="M1000" s="25"/>
      <c r="N1000" s="25" t="s">
        <v>163</v>
      </c>
      <c r="O1000" s="38" t="s">
        <v>1096</v>
      </c>
    </row>
    <row r="1001" spans="1:15" ht="31.5" x14ac:dyDescent="0.25">
      <c r="A1001" s="9" t="s">
        <v>1680</v>
      </c>
      <c r="B1001" s="9" t="s">
        <v>1680</v>
      </c>
      <c r="C1001" s="69">
        <v>1</v>
      </c>
      <c r="D1001" s="78" t="s">
        <v>1733</v>
      </c>
      <c r="E1001" s="10" t="s">
        <v>3206</v>
      </c>
      <c r="F1001" s="23" t="s">
        <v>1296</v>
      </c>
      <c r="G1001" s="23" t="s">
        <v>1702</v>
      </c>
      <c r="H1001" s="45" t="s">
        <v>1240</v>
      </c>
      <c r="I1001" s="50">
        <v>1999</v>
      </c>
      <c r="J1001" s="22" t="s">
        <v>1381</v>
      </c>
      <c r="K1001" s="24" t="s">
        <v>47</v>
      </c>
      <c r="L1001" s="24">
        <v>22</v>
      </c>
      <c r="M1001" s="25" t="s">
        <v>1638</v>
      </c>
      <c r="N1001" s="25" t="s">
        <v>1703</v>
      </c>
      <c r="O1001" s="38" t="s">
        <v>1239</v>
      </c>
    </row>
    <row r="1002" spans="1:15" ht="63" x14ac:dyDescent="0.25">
      <c r="B1002" s="12" t="s">
        <v>1379</v>
      </c>
      <c r="C1002" s="70"/>
      <c r="D1002" s="78"/>
      <c r="E1002" s="13" t="s">
        <v>3207</v>
      </c>
      <c r="F1002" s="15" t="s">
        <v>1617</v>
      </c>
      <c r="G1002" s="15"/>
      <c r="H1002" s="46" t="s">
        <v>1618</v>
      </c>
      <c r="I1002" s="54">
        <v>2002</v>
      </c>
      <c r="J1002" s="22" t="s">
        <v>1010</v>
      </c>
      <c r="K1002" s="1" t="s">
        <v>1616</v>
      </c>
      <c r="L1002" s="1"/>
      <c r="M1002" s="43"/>
      <c r="N1002" s="43" t="s">
        <v>1619</v>
      </c>
    </row>
    <row r="1003" spans="1:15" ht="47.25" x14ac:dyDescent="0.25">
      <c r="A1003" s="12" t="s">
        <v>1379</v>
      </c>
      <c r="B1003" s="12" t="s">
        <v>3281</v>
      </c>
      <c r="C1003" s="70">
        <v>1</v>
      </c>
      <c r="D1003" s="78" t="s">
        <v>1733</v>
      </c>
      <c r="E1003" s="13" t="s">
        <v>3205</v>
      </c>
      <c r="F1003" s="15" t="s">
        <v>552</v>
      </c>
      <c r="G1003" s="15" t="s">
        <v>458</v>
      </c>
      <c r="H1003" s="2" t="s">
        <v>553</v>
      </c>
      <c r="I1003" s="51">
        <v>1991</v>
      </c>
      <c r="J1003" s="22" t="s">
        <v>1381</v>
      </c>
      <c r="K1003" s="14" t="s">
        <v>33</v>
      </c>
      <c r="L1003" s="14">
        <v>75</v>
      </c>
      <c r="M1003" s="16"/>
      <c r="N1003" s="16" t="s">
        <v>554</v>
      </c>
    </row>
    <row r="1004" spans="1:15" x14ac:dyDescent="0.25">
      <c r="A1004" s="9" t="s">
        <v>1379</v>
      </c>
      <c r="B1004" s="9" t="s">
        <v>3281</v>
      </c>
      <c r="C1004" s="70">
        <v>1</v>
      </c>
      <c r="D1004" s="84" t="s">
        <v>2540</v>
      </c>
      <c r="E1004" s="10" t="s">
        <v>3209</v>
      </c>
      <c r="F1004" s="23" t="s">
        <v>763</v>
      </c>
      <c r="G1004" s="23"/>
      <c r="H1004" s="35" t="s">
        <v>796</v>
      </c>
      <c r="I1004" s="50">
        <v>1999</v>
      </c>
      <c r="J1004" s="22" t="s">
        <v>9</v>
      </c>
      <c r="K1004" s="24" t="s">
        <v>1374</v>
      </c>
      <c r="L1004" s="24"/>
      <c r="M1004" s="25"/>
      <c r="N1004" s="25" t="s">
        <v>2131</v>
      </c>
      <c r="O1004" s="38" t="s">
        <v>762</v>
      </c>
    </row>
    <row r="1005" spans="1:15" ht="39" x14ac:dyDescent="0.25">
      <c r="A1005" s="69" t="s">
        <v>1379</v>
      </c>
      <c r="B1005" s="9" t="s">
        <v>3281</v>
      </c>
      <c r="C1005" s="9">
        <v>1</v>
      </c>
      <c r="D1005" s="84" t="s">
        <v>2540</v>
      </c>
      <c r="E1005" s="10" t="s">
        <v>3209</v>
      </c>
      <c r="F1005" s="23" t="s">
        <v>763</v>
      </c>
      <c r="G1005" s="23"/>
      <c r="H1005" s="35" t="s">
        <v>2130</v>
      </c>
      <c r="I1005" s="7">
        <v>1999</v>
      </c>
      <c r="J1005" s="22" t="s">
        <v>9</v>
      </c>
      <c r="K1005" s="8" t="s">
        <v>794</v>
      </c>
      <c r="L1005" s="8"/>
      <c r="M1005" s="8"/>
      <c r="N1005" s="6" t="s">
        <v>2131</v>
      </c>
      <c r="O1005" s="3" t="s">
        <v>793</v>
      </c>
    </row>
    <row r="1006" spans="1:15" ht="51.75" x14ac:dyDescent="0.25">
      <c r="A1006" s="9" t="s">
        <v>1379</v>
      </c>
      <c r="B1006" s="9" t="s">
        <v>3281</v>
      </c>
      <c r="C1006" s="9">
        <v>1</v>
      </c>
      <c r="D1006" s="78" t="s">
        <v>1731</v>
      </c>
      <c r="E1006" s="10" t="s">
        <v>3208</v>
      </c>
      <c r="F1006" s="23" t="s">
        <v>763</v>
      </c>
      <c r="G1006" s="23"/>
      <c r="H1006" s="35" t="s">
        <v>2129</v>
      </c>
      <c r="I1006" s="7" t="s">
        <v>1276</v>
      </c>
      <c r="J1006" s="22" t="s">
        <v>9</v>
      </c>
      <c r="K1006" s="8" t="s">
        <v>763</v>
      </c>
      <c r="L1006" s="8"/>
      <c r="M1006" s="8"/>
      <c r="N1006" s="6" t="s">
        <v>2128</v>
      </c>
      <c r="O1006" s="3" t="s">
        <v>795</v>
      </c>
    </row>
    <row r="1007" spans="1:15" ht="31.5" x14ac:dyDescent="0.25">
      <c r="B1007" s="12" t="s">
        <v>1379</v>
      </c>
      <c r="C1007" s="69"/>
      <c r="D1007" s="70"/>
      <c r="E1007" s="13" t="str">
        <f>""&amp;LEFT(F1007,3)&amp;""&amp;I1007&amp;"_"&amp;N1007&amp;""</f>
        <v>Tre2011_1051-1058</v>
      </c>
      <c r="F1007" s="40" t="s">
        <v>4265</v>
      </c>
      <c r="G1007" s="94" t="s">
        <v>4266</v>
      </c>
      <c r="H1007" s="46" t="s">
        <v>4267</v>
      </c>
      <c r="I1007" s="71">
        <v>2011</v>
      </c>
      <c r="J1007" s="22" t="s">
        <v>1381</v>
      </c>
      <c r="K1007" s="72" t="s">
        <v>4268</v>
      </c>
      <c r="L1007" s="72">
        <v>49</v>
      </c>
      <c r="M1007" s="73"/>
      <c r="N1007" s="73" t="s">
        <v>4269</v>
      </c>
      <c r="O1007" s="82" t="s">
        <v>4270</v>
      </c>
    </row>
    <row r="1008" spans="1:15" ht="31.5" x14ac:dyDescent="0.25">
      <c r="A1008" s="9" t="s">
        <v>1379</v>
      </c>
      <c r="B1008" s="9" t="s">
        <v>1379</v>
      </c>
      <c r="C1008" s="9">
        <v>1</v>
      </c>
      <c r="D1008" s="78" t="s">
        <v>1731</v>
      </c>
      <c r="E1008" s="10" t="s">
        <v>3210</v>
      </c>
      <c r="F1008" s="23" t="s">
        <v>2016</v>
      </c>
      <c r="G1008" s="23"/>
      <c r="H1008" s="45" t="s">
        <v>889</v>
      </c>
      <c r="I1008" s="50">
        <v>1990</v>
      </c>
      <c r="J1008" s="22" t="s">
        <v>9</v>
      </c>
      <c r="K1008" s="24" t="s">
        <v>333</v>
      </c>
      <c r="L1008" s="24"/>
      <c r="M1008" s="25"/>
      <c r="N1008" s="25" t="s">
        <v>1856</v>
      </c>
      <c r="O1008" s="38" t="s">
        <v>888</v>
      </c>
    </row>
    <row r="1009" spans="1:15" ht="31.5" x14ac:dyDescent="0.25">
      <c r="B1009" s="12" t="s">
        <v>1379</v>
      </c>
      <c r="C1009" s="69"/>
      <c r="D1009" s="70"/>
      <c r="E1009" s="13" t="str">
        <f>""&amp;LEFT(F1009,3)&amp;""&amp;I1009&amp;"_"&amp;N1009&amp;""</f>
        <v>Tro2005_1-26</v>
      </c>
      <c r="F1009" s="40" t="s">
        <v>3305</v>
      </c>
      <c r="G1009" s="41" t="s">
        <v>8</v>
      </c>
      <c r="H1009" s="46" t="s">
        <v>3306</v>
      </c>
      <c r="I1009" s="71">
        <v>2005</v>
      </c>
      <c r="J1009" s="22" t="s">
        <v>1381</v>
      </c>
      <c r="K1009" s="1" t="s">
        <v>3307</v>
      </c>
      <c r="L1009" s="72">
        <v>10</v>
      </c>
      <c r="M1009" s="42" t="s">
        <v>238</v>
      </c>
      <c r="N1009" s="42" t="s">
        <v>162</v>
      </c>
    </row>
    <row r="1010" spans="1:15" ht="31.5" x14ac:dyDescent="0.25">
      <c r="B1010" s="12" t="s">
        <v>1379</v>
      </c>
      <c r="C1010" s="70"/>
      <c r="D1010" s="78"/>
      <c r="E1010" s="13" t="s">
        <v>3212</v>
      </c>
      <c r="F1010" s="15" t="s">
        <v>843</v>
      </c>
      <c r="G1010" s="47"/>
      <c r="H1010" s="46" t="s">
        <v>1501</v>
      </c>
      <c r="I1010" s="51">
        <v>2005</v>
      </c>
      <c r="J1010" s="22" t="s">
        <v>1381</v>
      </c>
      <c r="K1010" s="14" t="s">
        <v>844</v>
      </c>
      <c r="L1010" s="14"/>
      <c r="M1010" s="19"/>
      <c r="N1010" s="19" t="s">
        <v>1490</v>
      </c>
    </row>
    <row r="1011" spans="1:15" ht="31.5" x14ac:dyDescent="0.25">
      <c r="A1011" s="12" t="s">
        <v>1379</v>
      </c>
      <c r="B1011" s="12" t="s">
        <v>1379</v>
      </c>
      <c r="C1011" s="12">
        <v>1</v>
      </c>
      <c r="D1011" s="78" t="s">
        <v>1731</v>
      </c>
      <c r="E1011" s="13" t="s">
        <v>3213</v>
      </c>
      <c r="F1011" s="15" t="s">
        <v>843</v>
      </c>
      <c r="G1011" s="47"/>
      <c r="H1011" s="81" t="s">
        <v>2394</v>
      </c>
      <c r="I1011" s="51">
        <v>2006</v>
      </c>
      <c r="J1011" s="22" t="s">
        <v>9</v>
      </c>
      <c r="K1011" s="14" t="s">
        <v>844</v>
      </c>
      <c r="L1011" s="14"/>
      <c r="M1011" s="19"/>
      <c r="N1011" s="42" t="s">
        <v>198</v>
      </c>
    </row>
    <row r="1012" spans="1:15" ht="31.5" x14ac:dyDescent="0.25">
      <c r="A1012" s="12" t="s">
        <v>1379</v>
      </c>
      <c r="B1012" s="12" t="s">
        <v>1379</v>
      </c>
      <c r="C1012" s="12">
        <v>1</v>
      </c>
      <c r="D1012" s="78" t="s">
        <v>1731</v>
      </c>
      <c r="E1012" s="13" t="s">
        <v>3211</v>
      </c>
      <c r="F1012" s="15" t="s">
        <v>2089</v>
      </c>
      <c r="G1012" s="47"/>
      <c r="H1012" s="46" t="s">
        <v>2090</v>
      </c>
      <c r="I1012" s="51">
        <v>2004</v>
      </c>
      <c r="J1012" s="22" t="s">
        <v>9</v>
      </c>
      <c r="K1012" s="14" t="s">
        <v>844</v>
      </c>
      <c r="L1012" s="14"/>
      <c r="M1012" s="19"/>
      <c r="N1012" s="19" t="s">
        <v>1500</v>
      </c>
    </row>
    <row r="1013" spans="1:15" ht="47.25" x14ac:dyDescent="0.25">
      <c r="B1013" s="12" t="s">
        <v>1379</v>
      </c>
      <c r="C1013" s="69"/>
      <c r="D1013" s="78"/>
      <c r="E1013" s="13" t="s">
        <v>3214</v>
      </c>
      <c r="F1013" s="15" t="s">
        <v>2341</v>
      </c>
      <c r="G1013" s="47" t="s">
        <v>8</v>
      </c>
      <c r="H1013" s="46" t="s">
        <v>2342</v>
      </c>
      <c r="I1013" s="51">
        <v>1999</v>
      </c>
      <c r="J1013" s="22" t="s">
        <v>1381</v>
      </c>
      <c r="K1013" s="1" t="s">
        <v>47</v>
      </c>
      <c r="L1013" s="14">
        <v>22</v>
      </c>
      <c r="M1013" s="42" t="s">
        <v>215</v>
      </c>
      <c r="N1013" s="42" t="s">
        <v>2343</v>
      </c>
    </row>
    <row r="1014" spans="1:15" ht="31.5" x14ac:dyDescent="0.25">
      <c r="A1014" s="12" t="s">
        <v>1379</v>
      </c>
      <c r="B1014" s="12" t="s">
        <v>3281</v>
      </c>
      <c r="C1014" s="69">
        <v>1</v>
      </c>
      <c r="D1014" s="70" t="s">
        <v>1733</v>
      </c>
      <c r="E1014" s="13" t="str">
        <f>""&amp;LEFT(F1014,3)&amp;""&amp;I1014&amp;"_"&amp;N1014&amp;""</f>
        <v>Tus1998_69-82</v>
      </c>
      <c r="F1014" s="40" t="s">
        <v>3638</v>
      </c>
      <c r="G1014" s="47"/>
      <c r="H1014" s="2" t="s">
        <v>3639</v>
      </c>
      <c r="I1014" s="71">
        <v>1998</v>
      </c>
      <c r="J1014" s="22" t="s">
        <v>1381</v>
      </c>
      <c r="K1014" s="1" t="s">
        <v>29</v>
      </c>
      <c r="L1014" s="72">
        <v>61</v>
      </c>
      <c r="M1014" s="42"/>
      <c r="N1014" s="42" t="s">
        <v>3640</v>
      </c>
      <c r="O1014" s="82" t="s">
        <v>3641</v>
      </c>
    </row>
    <row r="1015" spans="1:15" ht="31.5" x14ac:dyDescent="0.25">
      <c r="B1015" s="12" t="s">
        <v>1379</v>
      </c>
      <c r="C1015" s="70"/>
      <c r="D1015" s="78"/>
      <c r="E1015" s="13" t="s">
        <v>3215</v>
      </c>
      <c r="F1015" s="15" t="s">
        <v>402</v>
      </c>
      <c r="G1015" s="15" t="s">
        <v>403</v>
      </c>
      <c r="H1015" s="46" t="s">
        <v>1465</v>
      </c>
      <c r="I1015" s="51">
        <v>2006</v>
      </c>
      <c r="J1015" s="22" t="s">
        <v>1381</v>
      </c>
      <c r="K1015" s="14" t="s">
        <v>85</v>
      </c>
      <c r="L1015" s="14">
        <v>42</v>
      </c>
      <c r="M1015" s="16"/>
      <c r="N1015" s="16" t="s">
        <v>404</v>
      </c>
    </row>
    <row r="1016" spans="1:15" x14ac:dyDescent="0.25">
      <c r="A1016" s="12" t="s">
        <v>1379</v>
      </c>
      <c r="B1016" s="12" t="s">
        <v>1379</v>
      </c>
      <c r="C1016" s="69">
        <v>1</v>
      </c>
      <c r="D1016" s="70" t="s">
        <v>3675</v>
      </c>
      <c r="E1016" s="13" t="str">
        <f t="shared" ref="E1016:E1022" si="7">""&amp;LEFT(F1016,3)&amp;""&amp;I1016&amp;"_"&amp;N1016&amp;""</f>
        <v>Ueb1984_Vol 1</v>
      </c>
      <c r="F1016" s="40" t="s">
        <v>3731</v>
      </c>
      <c r="G1016" s="41" t="s">
        <v>3732</v>
      </c>
      <c r="H1016" s="46" t="s">
        <v>3747</v>
      </c>
      <c r="I1016" s="71">
        <v>1984</v>
      </c>
      <c r="J1016" s="22" t="s">
        <v>2417</v>
      </c>
      <c r="K1016" s="1" t="s">
        <v>1372</v>
      </c>
      <c r="L1016" s="72">
        <v>1</v>
      </c>
      <c r="M1016" s="73"/>
      <c r="N1016" s="42" t="s">
        <v>3741</v>
      </c>
    </row>
    <row r="1017" spans="1:15" x14ac:dyDescent="0.25">
      <c r="A1017" s="12" t="s">
        <v>1379</v>
      </c>
      <c r="B1017" s="12" t="s">
        <v>1379</v>
      </c>
      <c r="C1017" s="69">
        <v>1</v>
      </c>
      <c r="D1017" s="70" t="s">
        <v>3675</v>
      </c>
      <c r="E1017" s="13" t="str">
        <f t="shared" si="7"/>
        <v>Ueb1984_Vol 2</v>
      </c>
      <c r="F1017" s="40" t="s">
        <v>3731</v>
      </c>
      <c r="G1017" s="41" t="s">
        <v>3732</v>
      </c>
      <c r="H1017" s="46" t="s">
        <v>3782</v>
      </c>
      <c r="I1017" s="71">
        <v>1984</v>
      </c>
      <c r="J1017" s="22" t="s">
        <v>2417</v>
      </c>
      <c r="K1017" s="1" t="s">
        <v>1372</v>
      </c>
      <c r="L1017" s="72">
        <v>2</v>
      </c>
      <c r="M1017" s="73"/>
      <c r="N1017" s="42" t="s">
        <v>3742</v>
      </c>
    </row>
    <row r="1018" spans="1:15" x14ac:dyDescent="0.25">
      <c r="A1018" s="12" t="s">
        <v>1379</v>
      </c>
      <c r="B1018" s="12" t="s">
        <v>1379</v>
      </c>
      <c r="C1018" s="69">
        <v>1</v>
      </c>
      <c r="D1018" s="70" t="s">
        <v>3675</v>
      </c>
      <c r="E1018" s="13" t="str">
        <f t="shared" si="7"/>
        <v>Ueb1984_Vol 3</v>
      </c>
      <c r="F1018" s="40" t="s">
        <v>3731</v>
      </c>
      <c r="G1018" s="41" t="s">
        <v>3732</v>
      </c>
      <c r="H1018" s="46" t="s">
        <v>3784</v>
      </c>
      <c r="I1018" s="71">
        <v>1984</v>
      </c>
      <c r="J1018" s="22" t="s">
        <v>2417</v>
      </c>
      <c r="K1018" s="1" t="s">
        <v>1372</v>
      </c>
      <c r="L1018" s="72">
        <v>3</v>
      </c>
      <c r="M1018" s="73"/>
      <c r="N1018" s="42" t="s">
        <v>3783</v>
      </c>
    </row>
    <row r="1019" spans="1:15" x14ac:dyDescent="0.25">
      <c r="A1019" s="12" t="s">
        <v>1379</v>
      </c>
      <c r="B1019" s="12" t="s">
        <v>1379</v>
      </c>
      <c r="C1019" s="69">
        <v>1</v>
      </c>
      <c r="D1019" s="70" t="s">
        <v>3675</v>
      </c>
      <c r="E1019" s="13" t="str">
        <f t="shared" si="7"/>
        <v>Ueb1984_Vol 4</v>
      </c>
      <c r="F1019" s="40" t="s">
        <v>3731</v>
      </c>
      <c r="G1019" s="41" t="s">
        <v>3732</v>
      </c>
      <c r="H1019" s="46" t="s">
        <v>3780</v>
      </c>
      <c r="I1019" s="71">
        <v>1984</v>
      </c>
      <c r="J1019" s="22" t="s">
        <v>2417</v>
      </c>
      <c r="K1019" s="1" t="s">
        <v>1372</v>
      </c>
      <c r="L1019" s="72">
        <v>4</v>
      </c>
      <c r="M1019" s="73"/>
      <c r="N1019" s="42" t="s">
        <v>3781</v>
      </c>
    </row>
    <row r="1020" spans="1:15" x14ac:dyDescent="0.25">
      <c r="A1020" s="12" t="s">
        <v>1379</v>
      </c>
      <c r="B1020" s="12" t="s">
        <v>1379</v>
      </c>
      <c r="C1020" s="69">
        <v>1</v>
      </c>
      <c r="D1020" s="70" t="s">
        <v>3675</v>
      </c>
      <c r="E1020" s="13" t="str">
        <f t="shared" si="7"/>
        <v>Ueb1984_Vol 5</v>
      </c>
      <c r="F1020" s="40" t="s">
        <v>3731</v>
      </c>
      <c r="G1020" s="41" t="s">
        <v>3732</v>
      </c>
      <c r="H1020" s="46" t="s">
        <v>3737</v>
      </c>
      <c r="I1020" s="71">
        <v>1984</v>
      </c>
      <c r="J1020" s="22" t="s">
        <v>2417</v>
      </c>
      <c r="K1020" s="1" t="s">
        <v>1372</v>
      </c>
      <c r="L1020" s="72">
        <v>5</v>
      </c>
      <c r="M1020" s="73"/>
      <c r="N1020" s="42" t="s">
        <v>3738</v>
      </c>
    </row>
    <row r="1021" spans="1:15" x14ac:dyDescent="0.25">
      <c r="A1021" s="12" t="s">
        <v>1379</v>
      </c>
      <c r="B1021" s="12" t="s">
        <v>1379</v>
      </c>
      <c r="C1021" s="69">
        <v>1</v>
      </c>
      <c r="D1021" s="70" t="s">
        <v>3675</v>
      </c>
      <c r="E1021" s="13" t="str">
        <f t="shared" si="7"/>
        <v>Ueb1984_Vol 6</v>
      </c>
      <c r="F1021" s="40" t="s">
        <v>3731</v>
      </c>
      <c r="G1021" s="41" t="s">
        <v>3732</v>
      </c>
      <c r="H1021" s="46" t="s">
        <v>3735</v>
      </c>
      <c r="I1021" s="71">
        <v>1984</v>
      </c>
      <c r="J1021" s="22" t="s">
        <v>2417</v>
      </c>
      <c r="K1021" s="1" t="s">
        <v>1372</v>
      </c>
      <c r="L1021" s="72">
        <v>6</v>
      </c>
      <c r="M1021" s="73"/>
      <c r="N1021" s="42" t="s">
        <v>3736</v>
      </c>
    </row>
    <row r="1022" spans="1:15" x14ac:dyDescent="0.25">
      <c r="A1022" s="12" t="s">
        <v>1379</v>
      </c>
      <c r="B1022" s="12" t="s">
        <v>1379</v>
      </c>
      <c r="C1022" s="69">
        <v>1</v>
      </c>
      <c r="D1022" s="70" t="s">
        <v>3675</v>
      </c>
      <c r="E1022" s="13" t="str">
        <f t="shared" si="7"/>
        <v>Ueb1984_Vol 7</v>
      </c>
      <c r="F1022" s="40" t="s">
        <v>3731</v>
      </c>
      <c r="G1022" s="41" t="s">
        <v>3732</v>
      </c>
      <c r="H1022" s="46" t="s">
        <v>3734</v>
      </c>
      <c r="I1022" s="71">
        <v>1984</v>
      </c>
      <c r="J1022" s="22" t="s">
        <v>2417</v>
      </c>
      <c r="K1022" s="1" t="s">
        <v>1372</v>
      </c>
      <c r="L1022" s="72">
        <v>7</v>
      </c>
      <c r="M1022" s="73"/>
      <c r="N1022" s="42" t="s">
        <v>3733</v>
      </c>
    </row>
    <row r="1023" spans="1:15" x14ac:dyDescent="0.25">
      <c r="A1023" s="12" t="s">
        <v>1379</v>
      </c>
      <c r="B1023" s="12" t="s">
        <v>1379</v>
      </c>
      <c r="C1023" s="9">
        <v>1</v>
      </c>
      <c r="D1023" s="78" t="s">
        <v>1732</v>
      </c>
      <c r="E1023" s="13" t="s">
        <v>3230</v>
      </c>
      <c r="F1023" s="40" t="s">
        <v>2441</v>
      </c>
      <c r="G1023" s="41" t="s">
        <v>333</v>
      </c>
      <c r="H1023" s="46" t="s">
        <v>2442</v>
      </c>
      <c r="I1023" s="71">
        <v>2007</v>
      </c>
      <c r="J1023" s="22" t="s">
        <v>9</v>
      </c>
      <c r="K1023" s="1" t="s">
        <v>1521</v>
      </c>
      <c r="L1023" s="72"/>
      <c r="M1023" s="73"/>
      <c r="N1023" s="42" t="s">
        <v>596</v>
      </c>
    </row>
    <row r="1024" spans="1:15" x14ac:dyDescent="0.25">
      <c r="A1024" s="9" t="s">
        <v>1379</v>
      </c>
      <c r="B1024" s="9" t="s">
        <v>3281</v>
      </c>
      <c r="C1024" s="9">
        <v>1</v>
      </c>
      <c r="D1024" s="78" t="s">
        <v>1732</v>
      </c>
      <c r="E1024" s="10" t="s">
        <v>3216</v>
      </c>
      <c r="F1024" s="23" t="s">
        <v>2148</v>
      </c>
      <c r="G1024" s="23"/>
      <c r="H1024" s="35" t="s">
        <v>792</v>
      </c>
      <c r="I1024" s="7">
        <v>1979</v>
      </c>
      <c r="J1024" s="22" t="s">
        <v>9</v>
      </c>
      <c r="K1024" s="8" t="s">
        <v>1371</v>
      </c>
      <c r="L1024" s="8"/>
      <c r="M1024" s="8"/>
      <c r="N1024" s="6" t="s">
        <v>1387</v>
      </c>
      <c r="O1024" s="3" t="s">
        <v>791</v>
      </c>
    </row>
    <row r="1025" spans="1:15" x14ac:dyDescent="0.25">
      <c r="A1025" s="9" t="s">
        <v>1379</v>
      </c>
      <c r="B1025" s="9" t="s">
        <v>3281</v>
      </c>
      <c r="C1025" s="9">
        <v>1</v>
      </c>
      <c r="D1025" s="78" t="s">
        <v>1732</v>
      </c>
      <c r="E1025" s="10" t="s">
        <v>3217</v>
      </c>
      <c r="F1025" s="23" t="s">
        <v>2148</v>
      </c>
      <c r="G1025" s="23"/>
      <c r="H1025" s="35" t="s">
        <v>792</v>
      </c>
      <c r="I1025" s="7">
        <v>1980</v>
      </c>
      <c r="J1025" s="22" t="s">
        <v>9</v>
      </c>
      <c r="K1025" s="8" t="s">
        <v>1371</v>
      </c>
      <c r="L1025" s="8"/>
      <c r="M1025" s="8"/>
      <c r="N1025" s="6" t="s">
        <v>2108</v>
      </c>
      <c r="O1025" s="3" t="s">
        <v>791</v>
      </c>
    </row>
    <row r="1026" spans="1:15" x14ac:dyDescent="0.25">
      <c r="A1026" s="9" t="s">
        <v>1379</v>
      </c>
      <c r="B1026" s="9" t="s">
        <v>3281</v>
      </c>
      <c r="C1026" s="9">
        <v>1</v>
      </c>
      <c r="D1026" s="78" t="s">
        <v>1732</v>
      </c>
      <c r="E1026" s="10" t="s">
        <v>3222</v>
      </c>
      <c r="F1026" s="23" t="s">
        <v>2148</v>
      </c>
      <c r="G1026" s="23" t="s">
        <v>333</v>
      </c>
      <c r="H1026" s="35" t="s">
        <v>785</v>
      </c>
      <c r="I1026" s="7" t="s">
        <v>1271</v>
      </c>
      <c r="J1026" s="22" t="s">
        <v>9</v>
      </c>
      <c r="K1026" s="8" t="s">
        <v>1371</v>
      </c>
      <c r="L1026" s="8"/>
      <c r="M1026" s="8"/>
      <c r="N1026" s="6" t="s">
        <v>1770</v>
      </c>
      <c r="O1026" s="3" t="s">
        <v>784</v>
      </c>
    </row>
    <row r="1027" spans="1:15" ht="47.25" x14ac:dyDescent="0.25">
      <c r="A1027" s="9" t="s">
        <v>1379</v>
      </c>
      <c r="B1027" s="9" t="s">
        <v>3281</v>
      </c>
      <c r="C1027" s="69">
        <v>1</v>
      </c>
      <c r="D1027" s="84" t="s">
        <v>2540</v>
      </c>
      <c r="E1027" s="10" t="s">
        <v>3226</v>
      </c>
      <c r="F1027" s="23" t="s">
        <v>2148</v>
      </c>
      <c r="G1027" s="23" t="s">
        <v>333</v>
      </c>
      <c r="H1027" s="35" t="s">
        <v>2167</v>
      </c>
      <c r="I1027" s="50">
        <v>2001</v>
      </c>
      <c r="J1027" s="22" t="s">
        <v>9</v>
      </c>
      <c r="K1027" s="24" t="s">
        <v>1371</v>
      </c>
      <c r="L1027" s="24"/>
      <c r="M1027" s="25"/>
      <c r="N1027" s="25" t="s">
        <v>2099</v>
      </c>
      <c r="O1027" s="38" t="s">
        <v>783</v>
      </c>
    </row>
    <row r="1028" spans="1:15" ht="31.5" x14ac:dyDescent="0.25">
      <c r="A1028" s="9" t="s">
        <v>1379</v>
      </c>
      <c r="B1028" s="9" t="s">
        <v>3281</v>
      </c>
      <c r="C1028" s="69">
        <v>1</v>
      </c>
      <c r="D1028" s="84" t="s">
        <v>2540</v>
      </c>
      <c r="E1028" s="10" t="s">
        <v>3227</v>
      </c>
      <c r="F1028" s="23" t="s">
        <v>2148</v>
      </c>
      <c r="G1028" s="23" t="s">
        <v>333</v>
      </c>
      <c r="H1028" s="35" t="s">
        <v>2169</v>
      </c>
      <c r="I1028" s="50">
        <v>2001</v>
      </c>
      <c r="J1028" s="22" t="s">
        <v>9</v>
      </c>
      <c r="K1028" s="24" t="s">
        <v>1371</v>
      </c>
      <c r="L1028" s="24"/>
      <c r="M1028" s="25"/>
      <c r="N1028" s="25" t="s">
        <v>2164</v>
      </c>
      <c r="O1028" s="38" t="s">
        <v>783</v>
      </c>
    </row>
    <row r="1029" spans="1:15" ht="31.5" x14ac:dyDescent="0.25">
      <c r="A1029" s="9" t="s">
        <v>1379</v>
      </c>
      <c r="B1029" s="9" t="s">
        <v>3281</v>
      </c>
      <c r="C1029" s="69">
        <v>1</v>
      </c>
      <c r="D1029" s="84" t="s">
        <v>2540</v>
      </c>
      <c r="E1029" s="10" t="s">
        <v>3228</v>
      </c>
      <c r="F1029" s="23" t="s">
        <v>2148</v>
      </c>
      <c r="G1029" s="23" t="s">
        <v>333</v>
      </c>
      <c r="H1029" s="35" t="s">
        <v>2168</v>
      </c>
      <c r="I1029" s="50">
        <v>2001</v>
      </c>
      <c r="J1029" s="22" t="s">
        <v>9</v>
      </c>
      <c r="K1029" s="24" t="s">
        <v>1371</v>
      </c>
      <c r="L1029" s="24"/>
      <c r="M1029" s="25"/>
      <c r="N1029" s="25" t="s">
        <v>2165</v>
      </c>
      <c r="O1029" s="38" t="s">
        <v>783</v>
      </c>
    </row>
    <row r="1030" spans="1:15" ht="31.5" x14ac:dyDescent="0.25">
      <c r="A1030" s="9" t="s">
        <v>1379</v>
      </c>
      <c r="B1030" s="9" t="s">
        <v>3281</v>
      </c>
      <c r="C1030" s="69">
        <v>1</v>
      </c>
      <c r="D1030" s="84" t="s">
        <v>2540</v>
      </c>
      <c r="E1030" s="10" t="s">
        <v>3229</v>
      </c>
      <c r="F1030" s="23" t="s">
        <v>2148</v>
      </c>
      <c r="G1030" s="23" t="s">
        <v>333</v>
      </c>
      <c r="H1030" s="35" t="s">
        <v>2168</v>
      </c>
      <c r="I1030" s="50">
        <v>2001</v>
      </c>
      <c r="J1030" s="22" t="s">
        <v>9</v>
      </c>
      <c r="K1030" s="24" t="s">
        <v>1371</v>
      </c>
      <c r="L1030" s="24"/>
      <c r="M1030" s="25"/>
      <c r="N1030" s="25" t="s">
        <v>2166</v>
      </c>
      <c r="O1030" s="38" t="s">
        <v>783</v>
      </c>
    </row>
    <row r="1031" spans="1:15" ht="31.5" x14ac:dyDescent="0.25">
      <c r="A1031" s="9" t="s">
        <v>1379</v>
      </c>
      <c r="B1031" s="9" t="s">
        <v>3281</v>
      </c>
      <c r="C1031" s="69">
        <v>1</v>
      </c>
      <c r="D1031" s="84" t="s">
        <v>2540</v>
      </c>
      <c r="E1031" s="10" t="s">
        <v>3220</v>
      </c>
      <c r="F1031" s="23" t="s">
        <v>2179</v>
      </c>
      <c r="G1031" s="23" t="s">
        <v>2181</v>
      </c>
      <c r="H1031" s="35" t="s">
        <v>2182</v>
      </c>
      <c r="I1031" s="50">
        <v>1984</v>
      </c>
      <c r="J1031" s="22" t="s">
        <v>9</v>
      </c>
      <c r="K1031" s="24" t="s">
        <v>2180</v>
      </c>
      <c r="L1031" s="24"/>
      <c r="M1031" s="25"/>
      <c r="N1031" s="25" t="s">
        <v>1510</v>
      </c>
      <c r="O1031" s="38" t="s">
        <v>778</v>
      </c>
    </row>
    <row r="1032" spans="1:15" ht="47.25" x14ac:dyDescent="0.25">
      <c r="A1032" s="9" t="s">
        <v>1379</v>
      </c>
      <c r="B1032" s="9" t="s">
        <v>3281</v>
      </c>
      <c r="C1032" s="9">
        <v>2</v>
      </c>
      <c r="D1032" s="78" t="s">
        <v>1732</v>
      </c>
      <c r="E1032" s="10" t="s">
        <v>3224</v>
      </c>
      <c r="F1032" s="23" t="s">
        <v>2183</v>
      </c>
      <c r="G1032" s="23"/>
      <c r="H1032" s="35" t="s">
        <v>2184</v>
      </c>
      <c r="I1032" s="50">
        <v>1996</v>
      </c>
      <c r="J1032" s="22" t="s">
        <v>860</v>
      </c>
      <c r="K1032" s="24" t="s">
        <v>2171</v>
      </c>
      <c r="L1032" s="24"/>
      <c r="M1032" s="25"/>
      <c r="N1032" s="25" t="s">
        <v>1554</v>
      </c>
      <c r="O1032" s="38" t="s">
        <v>778</v>
      </c>
    </row>
    <row r="1033" spans="1:15" ht="31.5" x14ac:dyDescent="0.25">
      <c r="A1033" s="9" t="s">
        <v>1379</v>
      </c>
      <c r="B1033" s="9" t="s">
        <v>3281</v>
      </c>
      <c r="C1033" s="69">
        <v>1</v>
      </c>
      <c r="D1033" s="84" t="s">
        <v>2540</v>
      </c>
      <c r="E1033" s="10" t="s">
        <v>3225</v>
      </c>
      <c r="F1033" s="23" t="s">
        <v>2203</v>
      </c>
      <c r="G1033" s="23"/>
      <c r="H1033" s="35" t="s">
        <v>761</v>
      </c>
      <c r="I1033" s="50">
        <v>2000</v>
      </c>
      <c r="J1033" s="22" t="s">
        <v>2417</v>
      </c>
      <c r="K1033" s="24" t="s">
        <v>1374</v>
      </c>
      <c r="L1033" s="24"/>
      <c r="M1033" s="25"/>
      <c r="N1033" s="25" t="s">
        <v>2113</v>
      </c>
      <c r="O1033" s="38" t="s">
        <v>760</v>
      </c>
    </row>
    <row r="1034" spans="1:15" ht="31.5" x14ac:dyDescent="0.25">
      <c r="A1034" s="9" t="s">
        <v>1379</v>
      </c>
      <c r="B1034" s="9" t="s">
        <v>3281</v>
      </c>
      <c r="C1034" s="12">
        <v>2</v>
      </c>
      <c r="D1034" s="78" t="s">
        <v>1732</v>
      </c>
      <c r="E1034" s="10" t="s">
        <v>3218</v>
      </c>
      <c r="F1034" s="23" t="s">
        <v>2216</v>
      </c>
      <c r="G1034" s="23"/>
      <c r="H1034" s="35" t="s">
        <v>739</v>
      </c>
      <c r="I1034" s="50">
        <v>1981</v>
      </c>
      <c r="J1034" s="22" t="s">
        <v>742</v>
      </c>
      <c r="K1034" s="24" t="s">
        <v>668</v>
      </c>
      <c r="L1034" s="24"/>
      <c r="M1034" s="25"/>
      <c r="N1034" s="25" t="s">
        <v>345</v>
      </c>
      <c r="O1034" s="38" t="s">
        <v>738</v>
      </c>
    </row>
    <row r="1035" spans="1:15" x14ac:dyDescent="0.25">
      <c r="A1035" s="9" t="s">
        <v>1379</v>
      </c>
      <c r="B1035" s="9" t="s">
        <v>3281</v>
      </c>
      <c r="C1035" s="12">
        <v>1</v>
      </c>
      <c r="D1035" s="78" t="s">
        <v>1732</v>
      </c>
      <c r="E1035" s="10" t="s">
        <v>3219</v>
      </c>
      <c r="F1035" s="23" t="s">
        <v>2216</v>
      </c>
      <c r="G1035" s="23"/>
      <c r="H1035" s="35" t="s">
        <v>743</v>
      </c>
      <c r="I1035" s="50">
        <v>1982</v>
      </c>
      <c r="J1035" s="22" t="s">
        <v>742</v>
      </c>
      <c r="K1035" s="24" t="s">
        <v>668</v>
      </c>
      <c r="L1035" s="24"/>
      <c r="M1035" s="25"/>
      <c r="N1035" s="25" t="s">
        <v>2215</v>
      </c>
      <c r="O1035" s="38" t="s">
        <v>741</v>
      </c>
    </row>
    <row r="1036" spans="1:15" ht="30" customHeight="1" x14ac:dyDescent="0.25">
      <c r="A1036" s="9" t="s">
        <v>1379</v>
      </c>
      <c r="B1036" s="9" t="s">
        <v>3281</v>
      </c>
      <c r="C1036" s="9">
        <v>1</v>
      </c>
      <c r="D1036" s="78" t="s">
        <v>1732</v>
      </c>
      <c r="E1036" s="10" t="s">
        <v>3221</v>
      </c>
      <c r="F1036" s="23" t="s">
        <v>2216</v>
      </c>
      <c r="G1036" s="23" t="s">
        <v>2234</v>
      </c>
      <c r="H1036" s="35" t="s">
        <v>2233</v>
      </c>
      <c r="I1036" s="50">
        <v>1991</v>
      </c>
      <c r="J1036" s="22" t="s">
        <v>2417</v>
      </c>
      <c r="K1036" s="24" t="s">
        <v>668</v>
      </c>
      <c r="L1036" s="24"/>
      <c r="M1036" s="25"/>
      <c r="N1036" s="25" t="s">
        <v>196</v>
      </c>
      <c r="O1036" s="38" t="s">
        <v>727</v>
      </c>
    </row>
    <row r="1037" spans="1:15" ht="31.5" x14ac:dyDescent="0.25">
      <c r="B1037" s="12" t="s">
        <v>1379</v>
      </c>
      <c r="C1037" s="69"/>
      <c r="D1037" s="70"/>
      <c r="E1037" s="13" t="str">
        <f>""&amp;LEFT(F1037,3)&amp;""&amp;I1037&amp;"_"&amp;N1037&amp;""</f>
        <v>Uni2001_1-4</v>
      </c>
      <c r="F1037" s="40" t="s">
        <v>2216</v>
      </c>
      <c r="G1037" s="94" t="s">
        <v>4138</v>
      </c>
      <c r="H1037" s="46" t="s">
        <v>4139</v>
      </c>
      <c r="I1037" s="71">
        <v>2001</v>
      </c>
      <c r="J1037" s="22" t="s">
        <v>2417</v>
      </c>
      <c r="K1037" s="72" t="s">
        <v>668</v>
      </c>
      <c r="L1037" s="72"/>
      <c r="M1037" s="73"/>
      <c r="N1037" s="73" t="s">
        <v>196</v>
      </c>
      <c r="O1037" s="82" t="s">
        <v>4141</v>
      </c>
    </row>
    <row r="1038" spans="1:15" x14ac:dyDescent="0.25">
      <c r="A1038" s="9" t="s">
        <v>1379</v>
      </c>
      <c r="B1038" s="9" t="s">
        <v>3281</v>
      </c>
      <c r="C1038" s="9">
        <v>1</v>
      </c>
      <c r="D1038" s="78" t="s">
        <v>1732</v>
      </c>
      <c r="E1038" s="10" t="s">
        <v>3223</v>
      </c>
      <c r="F1038" s="23" t="s">
        <v>2296</v>
      </c>
      <c r="G1038" s="23"/>
      <c r="H1038" s="35" t="s">
        <v>2297</v>
      </c>
      <c r="I1038" s="53">
        <v>1996</v>
      </c>
      <c r="J1038" s="22" t="s">
        <v>2417</v>
      </c>
      <c r="K1038" s="24" t="s">
        <v>1376</v>
      </c>
      <c r="L1038" s="24"/>
      <c r="M1038" s="25"/>
      <c r="N1038" s="25" t="s">
        <v>2298</v>
      </c>
      <c r="O1038" s="38"/>
    </row>
    <row r="1039" spans="1:15" x14ac:dyDescent="0.25">
      <c r="A1039" s="9"/>
      <c r="B1039" s="9" t="s">
        <v>1379</v>
      </c>
      <c r="C1039" s="70"/>
      <c r="D1039" s="78"/>
      <c r="E1039" s="10" t="s">
        <v>3231</v>
      </c>
      <c r="F1039" s="23" t="s">
        <v>1417</v>
      </c>
      <c r="G1039" s="23"/>
      <c r="H1039" s="45" t="s">
        <v>1419</v>
      </c>
      <c r="I1039" s="50">
        <v>2000</v>
      </c>
      <c r="J1039" s="22" t="s">
        <v>1416</v>
      </c>
      <c r="K1039" s="24" t="s">
        <v>333</v>
      </c>
      <c r="L1039" s="24"/>
      <c r="M1039" s="25"/>
      <c r="N1039" s="25" t="s">
        <v>238</v>
      </c>
      <c r="O1039" s="38"/>
    </row>
    <row r="1040" spans="1:15" ht="31.5" x14ac:dyDescent="0.25">
      <c r="A1040" s="9" t="s">
        <v>1379</v>
      </c>
      <c r="B1040" s="9" t="s">
        <v>1379</v>
      </c>
      <c r="C1040" s="69">
        <v>1</v>
      </c>
      <c r="D1040" s="84" t="s">
        <v>2540</v>
      </c>
      <c r="E1040" s="10" t="s">
        <v>3232</v>
      </c>
      <c r="F1040" s="23" t="s">
        <v>863</v>
      </c>
      <c r="G1040" s="23" t="s">
        <v>333</v>
      </c>
      <c r="H1040" s="45" t="s">
        <v>2079</v>
      </c>
      <c r="I1040" s="50">
        <v>1999</v>
      </c>
      <c r="J1040" s="22" t="s">
        <v>9</v>
      </c>
      <c r="K1040" s="24" t="s">
        <v>333</v>
      </c>
      <c r="L1040" s="24"/>
      <c r="M1040" s="25"/>
      <c r="N1040" s="25" t="s">
        <v>2080</v>
      </c>
      <c r="O1040" s="38" t="s">
        <v>862</v>
      </c>
    </row>
    <row r="1041" spans="1:15" ht="31.5" x14ac:dyDescent="0.25">
      <c r="A1041" s="9" t="s">
        <v>1379</v>
      </c>
      <c r="B1041" s="9" t="s">
        <v>3281</v>
      </c>
      <c r="C1041" s="9">
        <v>1</v>
      </c>
      <c r="D1041" s="78" t="s">
        <v>1732</v>
      </c>
      <c r="E1041" s="10" t="s">
        <v>3234</v>
      </c>
      <c r="F1041" s="23" t="s">
        <v>2175</v>
      </c>
      <c r="G1041" s="23" t="s">
        <v>2176</v>
      </c>
      <c r="H1041" s="35" t="s">
        <v>780</v>
      </c>
      <c r="I1041" s="50">
        <v>1997</v>
      </c>
      <c r="J1041" s="22" t="s">
        <v>9</v>
      </c>
      <c r="K1041" s="24" t="s">
        <v>1373</v>
      </c>
      <c r="L1041" s="24"/>
      <c r="M1041" s="25"/>
      <c r="N1041" s="25" t="s">
        <v>1773</v>
      </c>
      <c r="O1041" s="38" t="s">
        <v>779</v>
      </c>
    </row>
    <row r="1042" spans="1:15" ht="31.5" x14ac:dyDescent="0.25">
      <c r="A1042" s="9" t="s">
        <v>1379</v>
      </c>
      <c r="B1042" s="9" t="s">
        <v>3281</v>
      </c>
      <c r="C1042" s="12">
        <v>1</v>
      </c>
      <c r="D1042" s="78" t="s">
        <v>1732</v>
      </c>
      <c r="E1042" s="60" t="s">
        <v>3233</v>
      </c>
      <c r="F1042" s="61" t="s">
        <v>2172</v>
      </c>
      <c r="G1042" s="61" t="s">
        <v>2173</v>
      </c>
      <c r="H1042" s="62" t="s">
        <v>2174</v>
      </c>
      <c r="I1042" s="50">
        <v>1963</v>
      </c>
      <c r="J1042" s="22" t="s">
        <v>1416</v>
      </c>
      <c r="K1042" s="63" t="s">
        <v>2173</v>
      </c>
      <c r="L1042" s="63"/>
      <c r="M1042" s="64"/>
      <c r="N1042" s="64" t="s">
        <v>466</v>
      </c>
      <c r="O1042" s="65" t="s">
        <v>781</v>
      </c>
    </row>
    <row r="1043" spans="1:15" ht="31.5" x14ac:dyDescent="0.25">
      <c r="B1043" s="12" t="s">
        <v>1379</v>
      </c>
      <c r="C1043" s="70"/>
      <c r="D1043" s="78"/>
      <c r="E1043" s="13" t="s">
        <v>3235</v>
      </c>
      <c r="F1043" s="15" t="s">
        <v>405</v>
      </c>
      <c r="G1043" s="15" t="s">
        <v>8</v>
      </c>
      <c r="H1043" s="46" t="s">
        <v>406</v>
      </c>
      <c r="I1043" s="51">
        <v>1997</v>
      </c>
      <c r="J1043" s="22" t="s">
        <v>1381</v>
      </c>
      <c r="K1043" s="14" t="s">
        <v>22</v>
      </c>
      <c r="L1043" s="14">
        <v>42</v>
      </c>
      <c r="M1043" s="16" t="s">
        <v>247</v>
      </c>
      <c r="N1043" s="16" t="s">
        <v>407</v>
      </c>
    </row>
    <row r="1044" spans="1:15" ht="47.25" x14ac:dyDescent="0.25">
      <c r="B1044" s="12" t="s">
        <v>1379</v>
      </c>
      <c r="C1044" s="69"/>
      <c r="D1044" s="70"/>
      <c r="E1044" s="13" t="str">
        <f>""&amp;LEFT(F1044,3)&amp;""&amp;I1044&amp;"_"&amp;N1044&amp;""</f>
        <v>Van2010_1268-1277</v>
      </c>
      <c r="F1044" s="40" t="s">
        <v>4258</v>
      </c>
      <c r="G1044" s="94" t="s">
        <v>8</v>
      </c>
      <c r="H1044" s="46" t="s">
        <v>4259</v>
      </c>
      <c r="I1044" s="71">
        <v>2010</v>
      </c>
      <c r="J1044" s="22" t="s">
        <v>1381</v>
      </c>
      <c r="K1044" s="72" t="s">
        <v>4260</v>
      </c>
      <c r="L1044" s="72">
        <v>61</v>
      </c>
      <c r="M1044" s="73"/>
      <c r="N1044" s="73" t="s">
        <v>4261</v>
      </c>
      <c r="O1044" s="82" t="s">
        <v>4262</v>
      </c>
    </row>
    <row r="1045" spans="1:15" ht="47.25" x14ac:dyDescent="0.25">
      <c r="B1045" s="12" t="s">
        <v>1379</v>
      </c>
      <c r="C1045" s="70"/>
      <c r="D1045" s="78"/>
      <c r="E1045" s="13" t="s">
        <v>3236</v>
      </c>
      <c r="F1045" s="15" t="s">
        <v>24</v>
      </c>
      <c r="G1045" s="15" t="s">
        <v>8</v>
      </c>
      <c r="H1045" s="46" t="s">
        <v>1466</v>
      </c>
      <c r="I1045" s="51">
        <v>2000</v>
      </c>
      <c r="J1045" s="22" t="s">
        <v>1381</v>
      </c>
      <c r="K1045" s="14" t="s">
        <v>25</v>
      </c>
      <c r="L1045" s="14">
        <v>38</v>
      </c>
      <c r="M1045" s="16"/>
      <c r="N1045" s="16" t="s">
        <v>26</v>
      </c>
    </row>
    <row r="1046" spans="1:15" ht="31.5" x14ac:dyDescent="0.25">
      <c r="A1046" s="9" t="s">
        <v>1379</v>
      </c>
      <c r="B1046" s="9" t="s">
        <v>1379</v>
      </c>
      <c r="C1046" s="70">
        <v>1</v>
      </c>
      <c r="D1046" s="78" t="s">
        <v>1733</v>
      </c>
      <c r="E1046" s="10" t="s">
        <v>3237</v>
      </c>
      <c r="F1046" s="23" t="s">
        <v>1410</v>
      </c>
      <c r="G1046" s="23" t="s">
        <v>1411</v>
      </c>
      <c r="H1046" s="45" t="s">
        <v>809</v>
      </c>
      <c r="I1046" s="50">
        <v>2005</v>
      </c>
      <c r="J1046" s="22" t="s">
        <v>1381</v>
      </c>
      <c r="K1046" s="24" t="s">
        <v>1412</v>
      </c>
      <c r="L1046" s="24">
        <v>25</v>
      </c>
      <c r="M1046" s="25">
        <v>4</v>
      </c>
      <c r="N1046" s="25" t="s">
        <v>1413</v>
      </c>
      <c r="O1046" s="38" t="s">
        <v>808</v>
      </c>
    </row>
    <row r="1047" spans="1:15" ht="31.5" x14ac:dyDescent="0.25">
      <c r="B1047" s="12" t="s">
        <v>1379</v>
      </c>
      <c r="C1047" s="69"/>
      <c r="D1047" s="70"/>
      <c r="E1047" s="13" t="str">
        <f>""&amp;LEFT(F1047,3)&amp;""&amp;I1047&amp;"_"&amp;N1047&amp;""</f>
        <v>Var2009_855-864</v>
      </c>
      <c r="F1047" s="40" t="s">
        <v>4439</v>
      </c>
      <c r="G1047" s="94" t="s">
        <v>8</v>
      </c>
      <c r="H1047" s="46" t="s">
        <v>4453</v>
      </c>
      <c r="I1047" s="71">
        <v>2009</v>
      </c>
      <c r="J1047" s="22" t="s">
        <v>1381</v>
      </c>
      <c r="K1047" s="72" t="s">
        <v>3528</v>
      </c>
      <c r="L1047" s="72">
        <v>28</v>
      </c>
      <c r="M1047" s="73" t="s">
        <v>215</v>
      </c>
      <c r="N1047" s="73" t="s">
        <v>4440</v>
      </c>
      <c r="O1047" s="82" t="s">
        <v>4441</v>
      </c>
    </row>
    <row r="1048" spans="1:15" ht="31.5" x14ac:dyDescent="0.25">
      <c r="A1048" s="9" t="s">
        <v>1379</v>
      </c>
      <c r="B1048" s="9" t="s">
        <v>3281</v>
      </c>
      <c r="C1048" s="12">
        <v>1</v>
      </c>
      <c r="D1048" s="78" t="s">
        <v>1732</v>
      </c>
      <c r="E1048" s="10" t="s">
        <v>3238</v>
      </c>
      <c r="F1048" s="23" t="s">
        <v>590</v>
      </c>
      <c r="G1048" s="23" t="s">
        <v>173</v>
      </c>
      <c r="H1048" s="35" t="s">
        <v>2094</v>
      </c>
      <c r="I1048" s="50">
        <v>1996</v>
      </c>
      <c r="J1048" s="22" t="s">
        <v>9</v>
      </c>
      <c r="K1048" s="24" t="s">
        <v>174</v>
      </c>
      <c r="L1048" s="24"/>
      <c r="M1048" s="25"/>
      <c r="N1048" s="25" t="s">
        <v>1433</v>
      </c>
      <c r="O1048" s="38" t="s">
        <v>838</v>
      </c>
    </row>
    <row r="1049" spans="1:15" ht="47.25" x14ac:dyDescent="0.25">
      <c r="A1049" s="9"/>
      <c r="B1049" s="9" t="s">
        <v>1379</v>
      </c>
      <c r="C1049" s="12"/>
      <c r="D1049" s="78"/>
      <c r="E1049" s="79" t="s">
        <v>3302</v>
      </c>
      <c r="F1049" s="23" t="s">
        <v>590</v>
      </c>
      <c r="G1049" s="23" t="s">
        <v>3301</v>
      </c>
      <c r="H1049" s="45" t="s">
        <v>4510</v>
      </c>
      <c r="I1049" s="50">
        <v>1997</v>
      </c>
      <c r="J1049" s="22" t="s">
        <v>9</v>
      </c>
      <c r="K1049" s="24" t="s">
        <v>174</v>
      </c>
      <c r="L1049" s="24"/>
      <c r="M1049" s="25"/>
      <c r="N1049" s="25" t="s">
        <v>200</v>
      </c>
      <c r="O1049" s="38" t="s">
        <v>840</v>
      </c>
    </row>
    <row r="1050" spans="1:15" ht="47.25" x14ac:dyDescent="0.25">
      <c r="A1050" s="12" t="s">
        <v>1379</v>
      </c>
      <c r="B1050" s="12" t="s">
        <v>3281</v>
      </c>
      <c r="C1050" s="12">
        <v>1</v>
      </c>
      <c r="D1050" s="78" t="s">
        <v>1732</v>
      </c>
      <c r="E1050" s="13" t="s">
        <v>3239</v>
      </c>
      <c r="F1050" s="15" t="s">
        <v>590</v>
      </c>
      <c r="G1050" s="15" t="s">
        <v>591</v>
      </c>
      <c r="H1050" s="2" t="s">
        <v>592</v>
      </c>
      <c r="I1050" s="51">
        <v>2000</v>
      </c>
      <c r="J1050" s="22" t="s">
        <v>1523</v>
      </c>
      <c r="K1050" s="14" t="s">
        <v>174</v>
      </c>
      <c r="L1050" s="14"/>
      <c r="M1050" s="16"/>
      <c r="N1050" s="16" t="s">
        <v>593</v>
      </c>
    </row>
    <row r="1051" spans="1:15" ht="31.5" x14ac:dyDescent="0.25">
      <c r="A1051" s="12" t="s">
        <v>1379</v>
      </c>
      <c r="B1051" s="12" t="s">
        <v>3281</v>
      </c>
      <c r="C1051" s="12">
        <v>1</v>
      </c>
      <c r="D1051" s="78" t="s">
        <v>1732</v>
      </c>
      <c r="E1051" s="13" t="s">
        <v>3240</v>
      </c>
      <c r="F1051" s="15" t="s">
        <v>590</v>
      </c>
      <c r="G1051" s="15" t="s">
        <v>600</v>
      </c>
      <c r="H1051" s="2" t="s">
        <v>601</v>
      </c>
      <c r="I1051" s="51">
        <v>2002</v>
      </c>
      <c r="J1051" s="22" t="s">
        <v>1523</v>
      </c>
      <c r="K1051" s="14" t="s">
        <v>174</v>
      </c>
      <c r="L1051" s="14"/>
      <c r="M1051" s="16"/>
      <c r="N1051" s="16" t="s">
        <v>175</v>
      </c>
    </row>
    <row r="1052" spans="1:15" ht="31.5" x14ac:dyDescent="0.25">
      <c r="A1052" s="9" t="s">
        <v>1379</v>
      </c>
      <c r="B1052" s="9" t="s">
        <v>3281</v>
      </c>
      <c r="C1052" s="12">
        <v>1</v>
      </c>
      <c r="D1052" s="78" t="s">
        <v>1732</v>
      </c>
      <c r="E1052" s="10" t="s">
        <v>3243</v>
      </c>
      <c r="F1052" s="23" t="s">
        <v>590</v>
      </c>
      <c r="G1052" s="23" t="s">
        <v>173</v>
      </c>
      <c r="H1052" s="45" t="s">
        <v>4511</v>
      </c>
      <c r="I1052" s="50">
        <v>2007</v>
      </c>
      <c r="J1052" s="22" t="s">
        <v>9</v>
      </c>
      <c r="K1052" s="24" t="s">
        <v>174</v>
      </c>
      <c r="L1052" s="24"/>
      <c r="M1052" s="25"/>
      <c r="N1052" s="25" t="s">
        <v>466</v>
      </c>
      <c r="O1052" s="38" t="s">
        <v>840</v>
      </c>
    </row>
    <row r="1053" spans="1:15" ht="31.5" x14ac:dyDescent="0.25">
      <c r="B1053" s="12" t="s">
        <v>1379</v>
      </c>
      <c r="C1053" s="70"/>
      <c r="D1053" s="78"/>
      <c r="E1053" s="13" t="s">
        <v>3244</v>
      </c>
      <c r="F1053" s="15" t="s">
        <v>172</v>
      </c>
      <c r="G1053" s="15" t="s">
        <v>173</v>
      </c>
      <c r="H1053" s="46" t="s">
        <v>1467</v>
      </c>
      <c r="I1053" s="51">
        <v>2007</v>
      </c>
      <c r="J1053" s="22" t="s">
        <v>1523</v>
      </c>
      <c r="K1053" s="14" t="s">
        <v>174</v>
      </c>
      <c r="L1053" s="14"/>
      <c r="M1053" s="16"/>
      <c r="N1053" s="16" t="s">
        <v>175</v>
      </c>
    </row>
    <row r="1054" spans="1:15" ht="63" x14ac:dyDescent="0.25">
      <c r="B1054" s="12" t="s">
        <v>1379</v>
      </c>
      <c r="C1054" s="70"/>
      <c r="D1054" s="78"/>
      <c r="E1054" s="13" t="s">
        <v>3241</v>
      </c>
      <c r="F1054" s="15" t="s">
        <v>1566</v>
      </c>
      <c r="G1054" s="15" t="s">
        <v>1567</v>
      </c>
      <c r="H1054" s="46" t="s">
        <v>1568</v>
      </c>
      <c r="I1054" s="54">
        <v>2002</v>
      </c>
      <c r="J1054" s="22" t="s">
        <v>1010</v>
      </c>
      <c r="K1054" s="1" t="s">
        <v>1616</v>
      </c>
      <c r="L1054" s="1"/>
      <c r="M1054" s="43"/>
      <c r="N1054" s="43" t="s">
        <v>1569</v>
      </c>
    </row>
    <row r="1055" spans="1:15" ht="63" x14ac:dyDescent="0.25">
      <c r="B1055" s="12" t="s">
        <v>1379</v>
      </c>
      <c r="C1055" s="70"/>
      <c r="D1055" s="78"/>
      <c r="E1055" s="13" t="s">
        <v>3242</v>
      </c>
      <c r="F1055" s="15" t="s">
        <v>1566</v>
      </c>
      <c r="G1055" s="15" t="s">
        <v>591</v>
      </c>
      <c r="H1055" s="46" t="s">
        <v>1598</v>
      </c>
      <c r="I1055" s="54">
        <v>2002</v>
      </c>
      <c r="J1055" s="22" t="s">
        <v>1010</v>
      </c>
      <c r="K1055" s="1" t="s">
        <v>1616</v>
      </c>
      <c r="L1055" s="1"/>
      <c r="M1055" s="43"/>
      <c r="N1055" s="43" t="s">
        <v>593</v>
      </c>
    </row>
    <row r="1056" spans="1:15" x14ac:dyDescent="0.25">
      <c r="B1056" s="12" t="s">
        <v>1379</v>
      </c>
      <c r="C1056" s="70"/>
      <c r="D1056" s="78"/>
      <c r="E1056" s="13" t="s">
        <v>3245</v>
      </c>
      <c r="F1056" s="15" t="s">
        <v>408</v>
      </c>
      <c r="G1056" s="15" t="s">
        <v>8</v>
      </c>
      <c r="H1056" s="46" t="s">
        <v>409</v>
      </c>
      <c r="I1056" s="51">
        <v>1997</v>
      </c>
      <c r="J1056" s="22" t="s">
        <v>1381</v>
      </c>
      <c r="K1056" s="14" t="s">
        <v>355</v>
      </c>
      <c r="L1056" s="14">
        <v>277</v>
      </c>
      <c r="M1056" s="16"/>
      <c r="N1056" s="16" t="s">
        <v>410</v>
      </c>
    </row>
    <row r="1057" spans="1:15" ht="31.5" x14ac:dyDescent="0.25">
      <c r="A1057" s="12" t="s">
        <v>1379</v>
      </c>
      <c r="B1057" s="12" t="s">
        <v>1379</v>
      </c>
      <c r="C1057" s="69">
        <v>1</v>
      </c>
      <c r="D1057" s="70" t="s">
        <v>1733</v>
      </c>
      <c r="E1057" s="13" t="str">
        <f>""&amp;LEFT(F1057,3)&amp;""&amp;I1057&amp;"_"&amp;N1057&amp;""</f>
        <v>Vol2009_120-136</v>
      </c>
      <c r="F1057" s="40" t="s">
        <v>4196</v>
      </c>
      <c r="G1057" s="94" t="s">
        <v>8</v>
      </c>
      <c r="H1057" s="46" t="s">
        <v>4228</v>
      </c>
      <c r="I1057" s="71">
        <v>2009</v>
      </c>
      <c r="J1057" s="22" t="s">
        <v>1381</v>
      </c>
      <c r="K1057" s="72" t="s">
        <v>274</v>
      </c>
      <c r="L1057" s="72">
        <v>9</v>
      </c>
      <c r="M1057" s="73"/>
      <c r="N1057" s="73" t="s">
        <v>4197</v>
      </c>
    </row>
    <row r="1058" spans="1:15" ht="31.5" x14ac:dyDescent="0.25">
      <c r="A1058" s="9" t="s">
        <v>1379</v>
      </c>
      <c r="B1058" s="9" t="s">
        <v>1379</v>
      </c>
      <c r="C1058" s="12">
        <v>1</v>
      </c>
      <c r="D1058" s="78" t="s">
        <v>1732</v>
      </c>
      <c r="E1058" s="10" t="s">
        <v>3246</v>
      </c>
      <c r="F1058" s="23" t="s">
        <v>1326</v>
      </c>
      <c r="G1058" s="23" t="s">
        <v>2097</v>
      </c>
      <c r="H1058" s="45" t="s">
        <v>2096</v>
      </c>
      <c r="I1058" s="53">
        <v>1992</v>
      </c>
      <c r="J1058" s="22" t="s">
        <v>9</v>
      </c>
      <c r="K1058" s="24" t="s">
        <v>1370</v>
      </c>
      <c r="L1058" s="24"/>
      <c r="M1058" s="25"/>
      <c r="N1058" s="25" t="s">
        <v>2098</v>
      </c>
      <c r="O1058" s="38" t="s">
        <v>682</v>
      </c>
    </row>
    <row r="1059" spans="1:15" ht="31.5" x14ac:dyDescent="0.25">
      <c r="B1059" s="12" t="s">
        <v>1379</v>
      </c>
      <c r="C1059" s="69"/>
      <c r="D1059" s="78"/>
      <c r="E1059" s="13" t="s">
        <v>3247</v>
      </c>
      <c r="F1059" s="15" t="s">
        <v>2344</v>
      </c>
      <c r="G1059" s="47"/>
      <c r="H1059" s="46" t="s">
        <v>2345</v>
      </c>
      <c r="I1059" s="51">
        <v>1999</v>
      </c>
      <c r="J1059" s="22" t="s">
        <v>1381</v>
      </c>
      <c r="K1059" s="1" t="s">
        <v>47</v>
      </c>
      <c r="L1059" s="14">
        <v>22</v>
      </c>
      <c r="M1059" s="42" t="s">
        <v>1545</v>
      </c>
      <c r="N1059" s="42" t="s">
        <v>2346</v>
      </c>
    </row>
    <row r="1060" spans="1:15" ht="31.5" x14ac:dyDescent="0.25">
      <c r="A1060" s="12" t="s">
        <v>1379</v>
      </c>
      <c r="B1060" s="12" t="s">
        <v>1379</v>
      </c>
      <c r="C1060" s="69">
        <v>1</v>
      </c>
      <c r="D1060" s="70" t="s">
        <v>1733</v>
      </c>
      <c r="E1060" s="13" t="str">
        <f>""&amp;LEFT(F1060,3)&amp;""&amp;I1060&amp;"_"&amp;N1060&amp;""</f>
        <v>Wal2011_221-231</v>
      </c>
      <c r="F1060" s="40" t="s">
        <v>3573</v>
      </c>
      <c r="G1060" s="41" t="s">
        <v>8</v>
      </c>
      <c r="H1060" s="46" t="s">
        <v>3574</v>
      </c>
      <c r="I1060" s="71">
        <v>2011</v>
      </c>
      <c r="J1060" s="22" t="s">
        <v>1381</v>
      </c>
      <c r="K1060" s="1" t="s">
        <v>59</v>
      </c>
      <c r="L1060" s="72">
        <v>34</v>
      </c>
      <c r="M1060" s="73"/>
      <c r="N1060" s="42" t="s">
        <v>3575</v>
      </c>
    </row>
    <row r="1061" spans="1:15" ht="31.5" x14ac:dyDescent="0.25">
      <c r="B1061" s="12" t="s">
        <v>1379</v>
      </c>
      <c r="C1061" s="69"/>
      <c r="D1061" s="70"/>
      <c r="E1061" s="13" t="str">
        <f>""&amp;LEFT(F1061,3)&amp;""&amp;I1061&amp;"_"&amp;N1061&amp;""</f>
        <v>Wal2011_659-669</v>
      </c>
      <c r="F1061" s="40" t="s">
        <v>3573</v>
      </c>
      <c r="G1061" s="94" t="s">
        <v>4444</v>
      </c>
      <c r="H1061" s="46" t="s">
        <v>4445</v>
      </c>
      <c r="I1061" s="71">
        <v>2011</v>
      </c>
      <c r="J1061" s="22" t="s">
        <v>1381</v>
      </c>
      <c r="K1061" s="72" t="s">
        <v>3528</v>
      </c>
      <c r="L1061" s="72">
        <v>30</v>
      </c>
      <c r="M1061" s="73" t="s">
        <v>230</v>
      </c>
      <c r="N1061" s="73" t="s">
        <v>4446</v>
      </c>
      <c r="O1061" s="82" t="s">
        <v>4447</v>
      </c>
    </row>
    <row r="1062" spans="1:15" ht="47.25" x14ac:dyDescent="0.25">
      <c r="A1062" s="12" t="s">
        <v>1379</v>
      </c>
      <c r="B1062" s="12" t="s">
        <v>1379</v>
      </c>
      <c r="C1062" s="69">
        <v>1</v>
      </c>
      <c r="D1062" s="70" t="s">
        <v>1733</v>
      </c>
      <c r="E1062" s="13" t="str">
        <f>""&amp;LEFT(F1062,3)&amp;""&amp;I1062&amp;"_"&amp;N1062&amp;""</f>
        <v>Wal2005_965-973</v>
      </c>
      <c r="F1062" s="40" t="s">
        <v>3576</v>
      </c>
      <c r="G1062" s="41" t="s">
        <v>8</v>
      </c>
      <c r="H1062" s="46" t="s">
        <v>3577</v>
      </c>
      <c r="I1062" s="71">
        <v>2005</v>
      </c>
      <c r="J1062" s="22" t="s">
        <v>1381</v>
      </c>
      <c r="K1062" s="1" t="s">
        <v>3528</v>
      </c>
      <c r="L1062" s="72">
        <v>24</v>
      </c>
      <c r="M1062" s="42" t="s">
        <v>215</v>
      </c>
      <c r="N1062" s="42" t="s">
        <v>3578</v>
      </c>
      <c r="O1062" s="82" t="s">
        <v>4408</v>
      </c>
    </row>
    <row r="1063" spans="1:15" x14ac:dyDescent="0.25">
      <c r="A1063" s="12" t="s">
        <v>1379</v>
      </c>
      <c r="B1063" s="12" t="s">
        <v>1379</v>
      </c>
      <c r="C1063" s="69">
        <v>1</v>
      </c>
      <c r="D1063" s="70" t="s">
        <v>1733</v>
      </c>
      <c r="E1063" s="13" t="str">
        <f>""&amp;LEFT(F1063,3)&amp;""&amp;I1063&amp;"_"&amp;N1063&amp;""</f>
        <v>Wal2001_1-4</v>
      </c>
      <c r="F1063" s="40" t="s">
        <v>4147</v>
      </c>
      <c r="G1063" s="47"/>
      <c r="H1063" s="46" t="s">
        <v>4167</v>
      </c>
      <c r="I1063" s="71">
        <v>2001</v>
      </c>
      <c r="J1063" s="22" t="s">
        <v>2417</v>
      </c>
      <c r="K1063" s="72" t="s">
        <v>4148</v>
      </c>
      <c r="L1063" s="72"/>
      <c r="M1063" s="73"/>
      <c r="N1063" s="73" t="s">
        <v>196</v>
      </c>
      <c r="O1063" s="82" t="s">
        <v>4149</v>
      </c>
    </row>
    <row r="1064" spans="1:15" ht="31.5" x14ac:dyDescent="0.25">
      <c r="B1064" s="12" t="s">
        <v>1379</v>
      </c>
      <c r="C1064" s="70"/>
      <c r="D1064" s="78"/>
      <c r="E1064" s="13" t="s">
        <v>3249</v>
      </c>
      <c r="F1064" s="15" t="s">
        <v>411</v>
      </c>
      <c r="G1064" s="15"/>
      <c r="H1064" s="46" t="s">
        <v>412</v>
      </c>
      <c r="I1064" s="51">
        <v>2001</v>
      </c>
      <c r="J1064" s="22" t="s">
        <v>1381</v>
      </c>
      <c r="K1064" s="14" t="s">
        <v>12</v>
      </c>
      <c r="L1064" s="14">
        <v>63</v>
      </c>
      <c r="M1064" s="16"/>
      <c r="N1064" s="16" t="s">
        <v>413</v>
      </c>
    </row>
    <row r="1065" spans="1:15" x14ac:dyDescent="0.25">
      <c r="A1065" s="9" t="s">
        <v>1379</v>
      </c>
      <c r="B1065" s="9" t="s">
        <v>3281</v>
      </c>
      <c r="C1065" s="12">
        <v>1</v>
      </c>
      <c r="D1065" s="78" t="s">
        <v>1732</v>
      </c>
      <c r="E1065" s="10" t="s">
        <v>3248</v>
      </c>
      <c r="F1065" s="23" t="s">
        <v>2263</v>
      </c>
      <c r="G1065" s="23"/>
      <c r="H1065" s="35" t="s">
        <v>2262</v>
      </c>
      <c r="I1065" s="50">
        <v>1976</v>
      </c>
      <c r="J1065" s="22" t="s">
        <v>9</v>
      </c>
      <c r="K1065" s="24" t="s">
        <v>1376</v>
      </c>
      <c r="L1065" s="24"/>
      <c r="M1065" s="25"/>
      <c r="N1065" s="25" t="s">
        <v>159</v>
      </c>
      <c r="O1065" s="38" t="s">
        <v>709</v>
      </c>
    </row>
    <row r="1066" spans="1:15" ht="47.25" x14ac:dyDescent="0.25">
      <c r="A1066" s="12" t="s">
        <v>1379</v>
      </c>
      <c r="B1066" s="12" t="s">
        <v>1379</v>
      </c>
      <c r="C1066" s="12">
        <v>2</v>
      </c>
      <c r="D1066" s="78" t="s">
        <v>1732</v>
      </c>
      <c r="E1066" s="13" t="s">
        <v>3250</v>
      </c>
      <c r="F1066" s="15" t="s">
        <v>670</v>
      </c>
      <c r="G1066" s="15" t="s">
        <v>671</v>
      </c>
      <c r="H1066" s="68" t="s">
        <v>672</v>
      </c>
      <c r="I1066" s="51">
        <v>1984</v>
      </c>
      <c r="J1066" s="22" t="s">
        <v>9</v>
      </c>
      <c r="K1066" s="14" t="s">
        <v>668</v>
      </c>
      <c r="L1066" s="14"/>
      <c r="M1066" s="16"/>
      <c r="N1066" s="43" t="s">
        <v>1554</v>
      </c>
      <c r="O1066" s="38" t="s">
        <v>733</v>
      </c>
    </row>
    <row r="1067" spans="1:15" ht="47.25" x14ac:dyDescent="0.25">
      <c r="A1067" s="12" t="s">
        <v>1379</v>
      </c>
      <c r="B1067" s="12" t="s">
        <v>3281</v>
      </c>
      <c r="C1067" s="69">
        <v>1</v>
      </c>
      <c r="D1067" s="70" t="s">
        <v>2541</v>
      </c>
      <c r="E1067" s="13" t="str">
        <f>""&amp;LEFT(F1067,3)&amp;""&amp;I1067&amp;"_"&amp;N1067&amp;""</f>
        <v>Wan1984_500</v>
      </c>
      <c r="F1067" s="40" t="s">
        <v>670</v>
      </c>
      <c r="G1067" s="41" t="s">
        <v>3989</v>
      </c>
      <c r="H1067" s="2" t="s">
        <v>3990</v>
      </c>
      <c r="I1067" s="71">
        <v>1984</v>
      </c>
      <c r="J1067" s="22" t="s">
        <v>9</v>
      </c>
      <c r="K1067" s="1" t="s">
        <v>3372</v>
      </c>
      <c r="L1067" s="72"/>
      <c r="M1067" s="73"/>
      <c r="N1067" s="42" t="s">
        <v>3991</v>
      </c>
      <c r="O1067" s="82" t="s">
        <v>3992</v>
      </c>
    </row>
    <row r="1068" spans="1:15" x14ac:dyDescent="0.25">
      <c r="A1068" s="9" t="s">
        <v>1379</v>
      </c>
      <c r="B1068" s="9" t="s">
        <v>3281</v>
      </c>
      <c r="C1068" s="9">
        <v>2</v>
      </c>
      <c r="D1068" s="78" t="s">
        <v>1732</v>
      </c>
      <c r="E1068" s="10" t="s">
        <v>3251</v>
      </c>
      <c r="F1068" s="23" t="s">
        <v>1300</v>
      </c>
      <c r="G1068" s="23" t="s">
        <v>1308</v>
      </c>
      <c r="H1068" s="35" t="s">
        <v>1204</v>
      </c>
      <c r="I1068" s="50">
        <v>1994</v>
      </c>
      <c r="J1068" s="22" t="s">
        <v>9</v>
      </c>
      <c r="K1068" s="24" t="s">
        <v>1361</v>
      </c>
      <c r="L1068" s="24"/>
      <c r="M1068" s="25"/>
      <c r="N1068" s="25" t="s">
        <v>198</v>
      </c>
      <c r="O1068" s="38" t="s">
        <v>1203</v>
      </c>
    </row>
    <row r="1069" spans="1:15" x14ac:dyDescent="0.25">
      <c r="A1069" s="9" t="s">
        <v>1379</v>
      </c>
      <c r="B1069" s="9" t="s">
        <v>3281</v>
      </c>
      <c r="C1069" s="12">
        <v>2</v>
      </c>
      <c r="D1069" s="78" t="s">
        <v>1732</v>
      </c>
      <c r="E1069" s="10" t="s">
        <v>3252</v>
      </c>
      <c r="F1069" s="23" t="s">
        <v>1300</v>
      </c>
      <c r="G1069" s="23" t="s">
        <v>1308</v>
      </c>
      <c r="H1069" s="35" t="s">
        <v>1191</v>
      </c>
      <c r="I1069" s="50">
        <v>1997</v>
      </c>
      <c r="J1069" s="22" t="s">
        <v>9</v>
      </c>
      <c r="K1069" s="24" t="s">
        <v>1361</v>
      </c>
      <c r="L1069" s="24"/>
      <c r="M1069" s="25"/>
      <c r="N1069" s="25" t="s">
        <v>1758</v>
      </c>
      <c r="O1069" s="38" t="s">
        <v>1190</v>
      </c>
    </row>
    <row r="1070" spans="1:15" ht="31.5" x14ac:dyDescent="0.25">
      <c r="B1070" s="12" t="s">
        <v>1379</v>
      </c>
      <c r="C1070" s="69"/>
      <c r="D1070" s="70"/>
      <c r="E1070" s="13" t="str">
        <f>""&amp;LEFT(F1070,3)&amp;""&amp;I1070&amp;"_"&amp;N1070&amp;""</f>
        <v>Wat1980_325-327</v>
      </c>
      <c r="F1070" s="40" t="s">
        <v>4536</v>
      </c>
      <c r="G1070" s="94" t="s">
        <v>4537</v>
      </c>
      <c r="H1070" s="46" t="s">
        <v>4534</v>
      </c>
      <c r="I1070" s="71">
        <v>1980</v>
      </c>
      <c r="J1070" s="22" t="s">
        <v>1381</v>
      </c>
      <c r="K1070" s="72" t="s">
        <v>355</v>
      </c>
      <c r="L1070" s="72">
        <v>210</v>
      </c>
      <c r="M1070" s="73"/>
      <c r="N1070" s="73" t="s">
        <v>4535</v>
      </c>
    </row>
    <row r="1071" spans="1:15" ht="31.5" x14ac:dyDescent="0.25">
      <c r="B1071" s="12" t="s">
        <v>1379</v>
      </c>
      <c r="C1071" s="69"/>
      <c r="D1071" s="70" t="s">
        <v>2541</v>
      </c>
      <c r="E1071" s="13" t="str">
        <f>""&amp;LEFT(F1071,3)&amp;""&amp;I1071&amp;"_"&amp;N1071&amp;""</f>
        <v>Way2009_12377-12381</v>
      </c>
      <c r="F1071" s="40" t="s">
        <v>4115</v>
      </c>
      <c r="G1071" s="94" t="s">
        <v>8</v>
      </c>
      <c r="H1071" s="46" t="s">
        <v>4116</v>
      </c>
      <c r="I1071" s="71">
        <v>2009</v>
      </c>
      <c r="J1071" s="22" t="s">
        <v>1381</v>
      </c>
      <c r="K1071" s="72" t="s">
        <v>4117</v>
      </c>
      <c r="L1071" s="72">
        <v>106</v>
      </c>
      <c r="M1071" s="73" t="s">
        <v>4118</v>
      </c>
      <c r="N1071" s="73" t="s">
        <v>4119</v>
      </c>
      <c r="O1071" s="82" t="s">
        <v>4120</v>
      </c>
    </row>
    <row r="1072" spans="1:15" ht="55.5" customHeight="1" x14ac:dyDescent="0.25">
      <c r="A1072" s="9" t="s">
        <v>1379</v>
      </c>
      <c r="B1072" s="9" t="s">
        <v>1379</v>
      </c>
      <c r="C1072" s="12">
        <v>1</v>
      </c>
      <c r="D1072" s="78" t="s">
        <v>1732</v>
      </c>
      <c r="E1072" s="10" t="s">
        <v>3253</v>
      </c>
      <c r="F1072" s="23" t="s">
        <v>1998</v>
      </c>
      <c r="G1072" s="23" t="s">
        <v>1999</v>
      </c>
      <c r="H1072" s="45" t="s">
        <v>2000</v>
      </c>
      <c r="I1072" s="50">
        <v>1983</v>
      </c>
      <c r="J1072" s="22" t="s">
        <v>9</v>
      </c>
      <c r="K1072" s="24" t="s">
        <v>333</v>
      </c>
      <c r="L1072" s="24"/>
      <c r="M1072" s="25"/>
      <c r="N1072" s="25" t="s">
        <v>1974</v>
      </c>
      <c r="O1072" s="38" t="s">
        <v>909</v>
      </c>
    </row>
    <row r="1073" spans="1:15" ht="31.5" x14ac:dyDescent="0.25">
      <c r="A1073" s="12" t="s">
        <v>1379</v>
      </c>
      <c r="B1073" s="12" t="s">
        <v>3281</v>
      </c>
      <c r="C1073" s="70">
        <v>1</v>
      </c>
      <c r="D1073" s="78" t="s">
        <v>1733</v>
      </c>
      <c r="E1073" s="13" t="s">
        <v>3256</v>
      </c>
      <c r="F1073" s="15" t="s">
        <v>543</v>
      </c>
      <c r="G1073" s="15"/>
      <c r="H1073" s="2" t="s">
        <v>544</v>
      </c>
      <c r="I1073" s="51">
        <v>2007</v>
      </c>
      <c r="J1073" s="22" t="s">
        <v>1381</v>
      </c>
      <c r="K1073" s="14" t="s">
        <v>59</v>
      </c>
      <c r="L1073" s="14">
        <v>30</v>
      </c>
      <c r="M1073" s="16" t="s">
        <v>369</v>
      </c>
      <c r="N1073" s="16" t="s">
        <v>545</v>
      </c>
    </row>
    <row r="1074" spans="1:15" x14ac:dyDescent="0.25">
      <c r="A1074" s="12" t="s">
        <v>1379</v>
      </c>
      <c r="B1074" s="12" t="s">
        <v>1379</v>
      </c>
      <c r="C1074" s="69">
        <v>1</v>
      </c>
      <c r="D1074" s="78" t="s">
        <v>1733</v>
      </c>
      <c r="E1074" s="13" t="s">
        <v>3255</v>
      </c>
      <c r="F1074" s="40" t="s">
        <v>2423</v>
      </c>
      <c r="G1074" s="41" t="s">
        <v>8</v>
      </c>
      <c r="H1074" s="46" t="s">
        <v>2424</v>
      </c>
      <c r="I1074" s="71">
        <v>1997</v>
      </c>
      <c r="J1074" s="22" t="s">
        <v>1381</v>
      </c>
      <c r="K1074" s="1" t="s">
        <v>47</v>
      </c>
      <c r="L1074" s="72">
        <v>20</v>
      </c>
      <c r="M1074" s="42" t="s">
        <v>238</v>
      </c>
      <c r="N1074" s="42" t="s">
        <v>2425</v>
      </c>
    </row>
    <row r="1075" spans="1:15" ht="31.5" x14ac:dyDescent="0.25">
      <c r="A1075" s="9" t="s">
        <v>1680</v>
      </c>
      <c r="B1075" s="9" t="s">
        <v>3281</v>
      </c>
      <c r="C1075" s="69">
        <v>2</v>
      </c>
      <c r="D1075" s="78" t="s">
        <v>1733</v>
      </c>
      <c r="E1075" s="17" t="s">
        <v>3254</v>
      </c>
      <c r="F1075" s="23" t="s">
        <v>1294</v>
      </c>
      <c r="G1075" s="23" t="s">
        <v>1696</v>
      </c>
      <c r="H1075" s="35" t="s">
        <v>1245</v>
      </c>
      <c r="I1075" s="53">
        <v>1992</v>
      </c>
      <c r="J1075" s="22" t="s">
        <v>1381</v>
      </c>
      <c r="K1075" s="24" t="s">
        <v>1694</v>
      </c>
      <c r="L1075" s="24">
        <v>26</v>
      </c>
      <c r="M1075" s="25">
        <v>2</v>
      </c>
      <c r="N1075" s="25" t="s">
        <v>1695</v>
      </c>
      <c r="O1075" s="38" t="s">
        <v>1244</v>
      </c>
    </row>
    <row r="1076" spans="1:15" x14ac:dyDescent="0.25">
      <c r="A1076" s="12" t="s">
        <v>1379</v>
      </c>
      <c r="B1076" s="12" t="s">
        <v>3281</v>
      </c>
      <c r="C1076" s="69">
        <v>1</v>
      </c>
      <c r="D1076" s="84" t="s">
        <v>2540</v>
      </c>
      <c r="E1076" s="13" t="str">
        <f>""&amp;LEFT(F1076,3)&amp;""&amp;I1076&amp;"_"&amp;N1076&amp;""</f>
        <v>Wey1970_535</v>
      </c>
      <c r="F1076" s="40" t="s">
        <v>3855</v>
      </c>
      <c r="G1076" s="47"/>
      <c r="H1076" s="2" t="s">
        <v>3856</v>
      </c>
      <c r="I1076" s="71">
        <v>1970</v>
      </c>
      <c r="J1076" s="22" t="s">
        <v>1513</v>
      </c>
      <c r="K1076" s="1" t="s">
        <v>3683</v>
      </c>
      <c r="L1076" s="72"/>
      <c r="M1076" s="73"/>
      <c r="N1076" s="42" t="s">
        <v>3857</v>
      </c>
    </row>
    <row r="1077" spans="1:15" x14ac:dyDescent="0.25">
      <c r="A1077" s="9" t="s">
        <v>1379</v>
      </c>
      <c r="B1077" s="9" t="s">
        <v>3281</v>
      </c>
      <c r="C1077" s="12">
        <v>1</v>
      </c>
      <c r="D1077" s="78" t="s">
        <v>1732</v>
      </c>
      <c r="E1077" s="10" t="s">
        <v>3257</v>
      </c>
      <c r="F1077" s="23" t="s">
        <v>949</v>
      </c>
      <c r="G1077" s="23"/>
      <c r="H1077" s="35" t="s">
        <v>948</v>
      </c>
      <c r="I1077" s="50">
        <v>1999</v>
      </c>
      <c r="J1077" s="22" t="s">
        <v>860</v>
      </c>
      <c r="K1077" s="24" t="s">
        <v>1361</v>
      </c>
      <c r="L1077" s="24"/>
      <c r="M1077" s="25"/>
      <c r="N1077" s="25" t="s">
        <v>680</v>
      </c>
      <c r="O1077" s="38" t="s">
        <v>1186</v>
      </c>
    </row>
    <row r="1078" spans="1:15" x14ac:dyDescent="0.25">
      <c r="A1078" s="9" t="s">
        <v>1379</v>
      </c>
      <c r="B1078" s="9" t="s">
        <v>3281</v>
      </c>
      <c r="C1078" s="9">
        <v>1</v>
      </c>
      <c r="D1078" s="78" t="s">
        <v>1732</v>
      </c>
      <c r="E1078" s="10" t="s">
        <v>3258</v>
      </c>
      <c r="F1078" s="23" t="s">
        <v>949</v>
      </c>
      <c r="G1078" s="23"/>
      <c r="H1078" s="35" t="s">
        <v>948</v>
      </c>
      <c r="I1078" s="50">
        <v>2000</v>
      </c>
      <c r="J1078" s="22" t="s">
        <v>860</v>
      </c>
      <c r="K1078" s="24" t="s">
        <v>1361</v>
      </c>
      <c r="L1078" s="24"/>
      <c r="M1078" s="25"/>
      <c r="N1078" s="25" t="s">
        <v>1958</v>
      </c>
      <c r="O1078" s="38" t="s">
        <v>947</v>
      </c>
    </row>
    <row r="1079" spans="1:15" ht="31.5" x14ac:dyDescent="0.25">
      <c r="B1079" s="12" t="s">
        <v>1379</v>
      </c>
      <c r="C1079" s="69"/>
      <c r="D1079" s="70"/>
      <c r="E1079" s="13" t="str">
        <f>""&amp;LEFT(F1079,3)&amp;""&amp;I1079&amp;"_"&amp;N1079&amp;""</f>
        <v>Whi1998_516-523</v>
      </c>
      <c r="F1079" s="40" t="s">
        <v>4448</v>
      </c>
      <c r="G1079" s="94" t="s">
        <v>4449</v>
      </c>
      <c r="H1079" s="46" t="s">
        <v>4450</v>
      </c>
      <c r="I1079" s="71">
        <v>1998</v>
      </c>
      <c r="J1079" s="22" t="s">
        <v>1381</v>
      </c>
      <c r="K1079" s="72" t="s">
        <v>22</v>
      </c>
      <c r="L1079" s="72">
        <v>43</v>
      </c>
      <c r="M1079" s="73" t="s">
        <v>230</v>
      </c>
      <c r="N1079" s="73" t="s">
        <v>4451</v>
      </c>
    </row>
    <row r="1080" spans="1:15" ht="31.5" x14ac:dyDescent="0.25">
      <c r="A1080" s="12" t="s">
        <v>1379</v>
      </c>
      <c r="B1080" s="12" t="s">
        <v>1379</v>
      </c>
      <c r="C1080" s="69">
        <v>1</v>
      </c>
      <c r="D1080" s="70" t="s">
        <v>1733</v>
      </c>
      <c r="E1080" s="13" t="str">
        <f>""&amp;LEFT(F1080,3)&amp;""&amp;I1080&amp;"_"&amp;N1080&amp;""</f>
        <v>Wid2013_1-10</v>
      </c>
      <c r="F1080" s="40" t="s">
        <v>4245</v>
      </c>
      <c r="G1080" s="94" t="s">
        <v>4246</v>
      </c>
      <c r="H1080" s="46" t="s">
        <v>4247</v>
      </c>
      <c r="I1080" s="71">
        <v>2013</v>
      </c>
      <c r="J1080" s="22" t="s">
        <v>1381</v>
      </c>
      <c r="K1080" s="72" t="s">
        <v>4248</v>
      </c>
      <c r="L1080" s="72"/>
      <c r="M1080" s="73"/>
      <c r="N1080" s="73" t="s">
        <v>596</v>
      </c>
    </row>
    <row r="1081" spans="1:15" ht="31.5" x14ac:dyDescent="0.25">
      <c r="A1081" s="9" t="s">
        <v>1379</v>
      </c>
      <c r="B1081" s="9" t="s">
        <v>3281</v>
      </c>
      <c r="C1081" s="69">
        <v>1</v>
      </c>
      <c r="D1081" s="84" t="s">
        <v>2540</v>
      </c>
      <c r="E1081" s="10" t="s">
        <v>3261</v>
      </c>
      <c r="F1081" s="23" t="s">
        <v>1022</v>
      </c>
      <c r="G1081" s="23"/>
      <c r="H1081" s="35" t="s">
        <v>1884</v>
      </c>
      <c r="I1081" s="50">
        <v>1999</v>
      </c>
      <c r="J1081" s="22" t="s">
        <v>9</v>
      </c>
      <c r="K1081" s="24" t="s">
        <v>1286</v>
      </c>
      <c r="L1081" s="24"/>
      <c r="M1081" s="25"/>
      <c r="N1081" s="25" t="s">
        <v>1845</v>
      </c>
      <c r="O1081" s="38" t="s">
        <v>1021</v>
      </c>
    </row>
    <row r="1082" spans="1:15" ht="31.5" x14ac:dyDescent="0.25">
      <c r="A1082" s="9" t="s">
        <v>1379</v>
      </c>
      <c r="B1082" s="9" t="s">
        <v>3281</v>
      </c>
      <c r="C1082" s="9">
        <v>2</v>
      </c>
      <c r="D1082" s="78" t="s">
        <v>1732</v>
      </c>
      <c r="E1082" s="10" t="s">
        <v>3262</v>
      </c>
      <c r="F1082" s="23" t="s">
        <v>1022</v>
      </c>
      <c r="G1082" s="23" t="s">
        <v>1911</v>
      </c>
      <c r="H1082" s="35" t="s">
        <v>1014</v>
      </c>
      <c r="I1082" s="50">
        <v>2004</v>
      </c>
      <c r="J1082" s="22" t="s">
        <v>9</v>
      </c>
      <c r="K1082" s="24" t="s">
        <v>1286</v>
      </c>
      <c r="L1082" s="24"/>
      <c r="M1082" s="25"/>
      <c r="N1082" s="25" t="s">
        <v>1912</v>
      </c>
      <c r="O1082" s="38" t="s">
        <v>1013</v>
      </c>
    </row>
    <row r="1083" spans="1:15" ht="31.5" x14ac:dyDescent="0.25">
      <c r="A1083" s="12" t="s">
        <v>1379</v>
      </c>
      <c r="B1083" s="12" t="s">
        <v>3281</v>
      </c>
      <c r="C1083" s="9">
        <v>1</v>
      </c>
      <c r="D1083" s="78" t="s">
        <v>1732</v>
      </c>
      <c r="E1083" s="13" t="s">
        <v>3263</v>
      </c>
      <c r="F1083" s="15" t="s">
        <v>1022</v>
      </c>
      <c r="G1083" s="47"/>
      <c r="H1083" s="2" t="s">
        <v>1907</v>
      </c>
      <c r="I1083" s="51">
        <v>2004</v>
      </c>
      <c r="J1083" s="22" t="s">
        <v>9</v>
      </c>
      <c r="K1083" s="1" t="s">
        <v>1286</v>
      </c>
      <c r="L1083" s="14"/>
      <c r="M1083" s="42"/>
      <c r="N1083" s="42" t="s">
        <v>1908</v>
      </c>
    </row>
    <row r="1084" spans="1:15" x14ac:dyDescent="0.25">
      <c r="A1084" s="9" t="s">
        <v>1379</v>
      </c>
      <c r="B1084" s="9" t="s">
        <v>1379</v>
      </c>
      <c r="C1084" s="9">
        <v>1</v>
      </c>
      <c r="D1084" s="78" t="s">
        <v>1732</v>
      </c>
      <c r="E1084" s="10" t="s">
        <v>3264</v>
      </c>
      <c r="F1084" s="23" t="s">
        <v>1022</v>
      </c>
      <c r="G1084" s="23" t="s">
        <v>1911</v>
      </c>
      <c r="H1084" s="45" t="s">
        <v>1012</v>
      </c>
      <c r="I1084" s="50">
        <v>2004</v>
      </c>
      <c r="J1084" s="22" t="s">
        <v>9</v>
      </c>
      <c r="K1084" s="24" t="s">
        <v>1286</v>
      </c>
      <c r="L1084" s="24"/>
      <c r="M1084" s="25"/>
      <c r="N1084" s="25" t="s">
        <v>163</v>
      </c>
      <c r="O1084" s="38" t="s">
        <v>1011</v>
      </c>
    </row>
    <row r="1085" spans="1:15" ht="31.5" x14ac:dyDescent="0.25">
      <c r="A1085" s="12" t="s">
        <v>1379</v>
      </c>
      <c r="B1085" s="12" t="s">
        <v>3281</v>
      </c>
      <c r="C1085" s="9">
        <v>3</v>
      </c>
      <c r="D1085" s="78" t="s">
        <v>1732</v>
      </c>
      <c r="E1085" s="13" t="s">
        <v>3265</v>
      </c>
      <c r="F1085" s="40" t="s">
        <v>1022</v>
      </c>
      <c r="G1085" s="47"/>
      <c r="H1085" s="45" t="s">
        <v>4520</v>
      </c>
      <c r="I1085" s="71">
        <v>2010</v>
      </c>
      <c r="J1085" s="22" t="s">
        <v>1493</v>
      </c>
      <c r="K1085" s="1" t="s">
        <v>1286</v>
      </c>
      <c r="L1085" s="72"/>
      <c r="M1085" s="73"/>
      <c r="N1085" s="42" t="s">
        <v>142</v>
      </c>
      <c r="O1085" s="38" t="s">
        <v>4521</v>
      </c>
    </row>
    <row r="1086" spans="1:15" x14ac:dyDescent="0.25">
      <c r="A1086" s="9" t="s">
        <v>1379</v>
      </c>
      <c r="B1086" s="9" t="s">
        <v>3281</v>
      </c>
      <c r="C1086" s="12">
        <v>1</v>
      </c>
      <c r="D1086" s="78" t="s">
        <v>1732</v>
      </c>
      <c r="E1086" s="10" t="s">
        <v>3259</v>
      </c>
      <c r="F1086" s="23" t="s">
        <v>1331</v>
      </c>
      <c r="G1086" s="23" t="s">
        <v>1332</v>
      </c>
      <c r="H1086" s="35" t="s">
        <v>2188</v>
      </c>
      <c r="I1086" s="55">
        <v>1973</v>
      </c>
      <c r="J1086" s="22" t="s">
        <v>9</v>
      </c>
      <c r="K1086" s="24" t="s">
        <v>1374</v>
      </c>
      <c r="L1086" s="24"/>
      <c r="M1086" s="25"/>
      <c r="N1086" s="25" t="s">
        <v>2189</v>
      </c>
      <c r="O1086" s="38" t="s">
        <v>774</v>
      </c>
    </row>
    <row r="1087" spans="1:15" ht="31.5" x14ac:dyDescent="0.25">
      <c r="A1087" s="12" t="s">
        <v>1379</v>
      </c>
      <c r="B1087" s="12" t="s">
        <v>3281</v>
      </c>
      <c r="C1087" s="70">
        <v>1</v>
      </c>
      <c r="D1087" s="78" t="s">
        <v>1733</v>
      </c>
      <c r="E1087" s="13" t="s">
        <v>3260</v>
      </c>
      <c r="F1087" s="15" t="s">
        <v>442</v>
      </c>
      <c r="G1087" s="15"/>
      <c r="H1087" s="2" t="s">
        <v>443</v>
      </c>
      <c r="I1087" s="51">
        <v>1990</v>
      </c>
      <c r="J1087" s="22" t="s">
        <v>1381</v>
      </c>
      <c r="K1087" s="14" t="s">
        <v>322</v>
      </c>
      <c r="L1087" s="14">
        <v>60</v>
      </c>
      <c r="M1087" s="16" t="s">
        <v>215</v>
      </c>
      <c r="N1087" s="16" t="s">
        <v>444</v>
      </c>
    </row>
    <row r="1088" spans="1:15" ht="31.5" x14ac:dyDescent="0.25">
      <c r="A1088" s="12" t="s">
        <v>1379</v>
      </c>
      <c r="B1088" s="12" t="s">
        <v>1379</v>
      </c>
      <c r="C1088" s="69">
        <v>1</v>
      </c>
      <c r="D1088" s="70" t="s">
        <v>1733</v>
      </c>
      <c r="E1088" s="13" t="str">
        <f>""&amp;LEFT(F1088,3)&amp;""&amp;I1088&amp;"_"&amp;N1088&amp;""</f>
        <v>Wil2005_157-165</v>
      </c>
      <c r="F1088" s="40" t="s">
        <v>4193</v>
      </c>
      <c r="G1088" s="94" t="s">
        <v>8</v>
      </c>
      <c r="H1088" s="46" t="s">
        <v>4194</v>
      </c>
      <c r="I1088" s="71">
        <v>2005</v>
      </c>
      <c r="J1088" s="22" t="s">
        <v>1381</v>
      </c>
      <c r="K1088" s="72" t="s">
        <v>3528</v>
      </c>
      <c r="L1088" s="72">
        <v>24</v>
      </c>
      <c r="M1088" s="73" t="s">
        <v>238</v>
      </c>
      <c r="N1088" s="73" t="s">
        <v>4195</v>
      </c>
    </row>
    <row r="1089" spans="1:15" ht="31.5" x14ac:dyDescent="0.25">
      <c r="A1089" s="12" t="s">
        <v>1379</v>
      </c>
      <c r="B1089" s="12" t="s">
        <v>3281</v>
      </c>
      <c r="C1089" s="70">
        <v>1</v>
      </c>
      <c r="D1089" s="78" t="s">
        <v>1733</v>
      </c>
      <c r="E1089" s="13" t="s">
        <v>3266</v>
      </c>
      <c r="F1089" s="15" t="s">
        <v>501</v>
      </c>
      <c r="G1089" s="15"/>
      <c r="H1089" s="2" t="s">
        <v>502</v>
      </c>
      <c r="I1089" s="51">
        <v>1992</v>
      </c>
      <c r="J1089" s="22" t="s">
        <v>1381</v>
      </c>
      <c r="K1089" s="14" t="s">
        <v>19</v>
      </c>
      <c r="L1089" s="14">
        <v>25</v>
      </c>
      <c r="M1089" s="16" t="s">
        <v>196</v>
      </c>
      <c r="N1089" s="16" t="s">
        <v>503</v>
      </c>
    </row>
    <row r="1090" spans="1:15" ht="31.5" x14ac:dyDescent="0.25">
      <c r="B1090" s="12" t="s">
        <v>1379</v>
      </c>
      <c r="C1090" s="69"/>
      <c r="D1090" s="70"/>
      <c r="E1090" s="13" t="str">
        <f>""&amp;LEFT(F1090,3)&amp;""&amp;I1090&amp;"_"&amp;N1090&amp;""</f>
        <v>Win1982_100-176</v>
      </c>
      <c r="F1090" s="40" t="s">
        <v>4249</v>
      </c>
      <c r="G1090" s="47"/>
      <c r="H1090" s="46" t="s">
        <v>4250</v>
      </c>
      <c r="I1090" s="71">
        <v>1982</v>
      </c>
      <c r="J1090" s="22" t="s">
        <v>2417</v>
      </c>
      <c r="K1090" s="72" t="s">
        <v>4252</v>
      </c>
      <c r="L1090" s="72">
        <v>173</v>
      </c>
      <c r="M1090" s="73" t="s">
        <v>369</v>
      </c>
      <c r="N1090" s="73" t="s">
        <v>4251</v>
      </c>
    </row>
    <row r="1091" spans="1:15" ht="78.75" x14ac:dyDescent="0.25">
      <c r="A1091" s="9" t="s">
        <v>1379</v>
      </c>
      <c r="B1091" s="9" t="s">
        <v>3281</v>
      </c>
      <c r="C1091" s="9">
        <v>1</v>
      </c>
      <c r="D1091" s="78" t="s">
        <v>1732</v>
      </c>
      <c r="E1091" s="10" t="s">
        <v>3267</v>
      </c>
      <c r="F1091" s="23" t="s">
        <v>1111</v>
      </c>
      <c r="G1091" s="23"/>
      <c r="H1091" s="35" t="s">
        <v>1841</v>
      </c>
      <c r="I1091" s="50">
        <v>1994</v>
      </c>
      <c r="J1091" s="22" t="s">
        <v>9</v>
      </c>
      <c r="K1091" s="24" t="s">
        <v>1109</v>
      </c>
      <c r="L1091" s="24"/>
      <c r="M1091" s="25"/>
      <c r="N1091" s="25" t="s">
        <v>162</v>
      </c>
      <c r="O1091" s="38" t="s">
        <v>1110</v>
      </c>
    </row>
    <row r="1092" spans="1:15" x14ac:dyDescent="0.25">
      <c r="A1092" s="9" t="s">
        <v>1379</v>
      </c>
      <c r="B1092" s="9" t="s">
        <v>3281</v>
      </c>
      <c r="C1092" s="70">
        <v>1</v>
      </c>
      <c r="D1092" s="84" t="s">
        <v>2540</v>
      </c>
      <c r="E1092" s="10" t="s">
        <v>3268</v>
      </c>
      <c r="F1092" s="23" t="s">
        <v>865</v>
      </c>
      <c r="G1092" s="23" t="s">
        <v>333</v>
      </c>
      <c r="H1092" s="35" t="s">
        <v>2077</v>
      </c>
      <c r="I1092" s="50">
        <v>1998</v>
      </c>
      <c r="J1092" s="22" t="s">
        <v>9</v>
      </c>
      <c r="K1092" s="24" t="s">
        <v>333</v>
      </c>
      <c r="L1092" s="24"/>
      <c r="M1092" s="25"/>
      <c r="N1092" s="25" t="s">
        <v>2078</v>
      </c>
      <c r="O1092" s="38" t="s">
        <v>864</v>
      </c>
    </row>
    <row r="1093" spans="1:15" x14ac:dyDescent="0.25">
      <c r="A1093" s="12" t="s">
        <v>1680</v>
      </c>
      <c r="B1093" s="12" t="s">
        <v>3281</v>
      </c>
      <c r="C1093" s="70">
        <v>2</v>
      </c>
      <c r="D1093" s="78" t="s">
        <v>1733</v>
      </c>
      <c r="E1093" s="13" t="s">
        <v>3269</v>
      </c>
      <c r="F1093" s="15" t="s">
        <v>546</v>
      </c>
      <c r="G1093" s="40" t="s">
        <v>8</v>
      </c>
      <c r="H1093" s="2" t="s">
        <v>547</v>
      </c>
      <c r="I1093" s="51">
        <v>2006</v>
      </c>
      <c r="J1093" s="22" t="s">
        <v>1381</v>
      </c>
      <c r="K1093" s="14" t="s">
        <v>355</v>
      </c>
      <c r="L1093" s="14">
        <v>314</v>
      </c>
      <c r="M1093" s="16"/>
      <c r="N1093" s="16" t="s">
        <v>548</v>
      </c>
    </row>
    <row r="1094" spans="1:15" ht="47.25" x14ac:dyDescent="0.25">
      <c r="B1094" s="12" t="s">
        <v>1379</v>
      </c>
      <c r="C1094" s="69"/>
      <c r="D1094" s="70"/>
      <c r="E1094" s="13" t="str">
        <f>""&amp;LEFT(F1094,3)&amp;""&amp;I1094&amp;"_"&amp;N1094&amp;""</f>
        <v>Yao2013_1-98</v>
      </c>
      <c r="F1094" s="40" t="s">
        <v>4062</v>
      </c>
      <c r="G1094" s="47"/>
      <c r="H1094" s="46" t="s">
        <v>4063</v>
      </c>
      <c r="I1094" s="71">
        <v>2013</v>
      </c>
      <c r="J1094" s="22" t="s">
        <v>1281</v>
      </c>
      <c r="K1094" s="72" t="s">
        <v>4064</v>
      </c>
      <c r="L1094" s="72"/>
      <c r="M1094" s="73"/>
      <c r="N1094" s="73" t="s">
        <v>1398</v>
      </c>
    </row>
    <row r="1095" spans="1:15" ht="31.5" x14ac:dyDescent="0.25">
      <c r="A1095" s="12" t="s">
        <v>1379</v>
      </c>
      <c r="B1095" s="12" t="s">
        <v>3281</v>
      </c>
      <c r="C1095" s="69">
        <v>1</v>
      </c>
      <c r="D1095" s="70" t="s">
        <v>1732</v>
      </c>
      <c r="E1095" s="13" t="str">
        <f>""&amp;LEFT(F1095,3)&amp;""&amp;I1095&amp;"_"&amp;N1095&amp;""</f>
        <v>Yar2013_127</v>
      </c>
      <c r="F1095" s="40" t="s">
        <v>4070</v>
      </c>
      <c r="G1095" s="94" t="s">
        <v>4071</v>
      </c>
      <c r="H1095" s="2" t="s">
        <v>4072</v>
      </c>
      <c r="I1095" s="71">
        <v>2013</v>
      </c>
      <c r="J1095" s="22" t="s">
        <v>9</v>
      </c>
      <c r="K1095" s="72" t="s">
        <v>1364</v>
      </c>
      <c r="L1095" s="72"/>
      <c r="M1095" s="73"/>
      <c r="N1095" s="73" t="s">
        <v>4073</v>
      </c>
    </row>
    <row r="1096" spans="1:15" ht="31.5" x14ac:dyDescent="0.25">
      <c r="A1096" s="12" t="s">
        <v>1379</v>
      </c>
      <c r="B1096" s="12" t="s">
        <v>1379</v>
      </c>
      <c r="C1096" s="69">
        <v>1</v>
      </c>
      <c r="D1096" s="78" t="s">
        <v>1733</v>
      </c>
      <c r="E1096" s="13" t="s">
        <v>3270</v>
      </c>
      <c r="F1096" s="40" t="s">
        <v>2521</v>
      </c>
      <c r="G1096" s="41" t="s">
        <v>1487</v>
      </c>
      <c r="H1096" s="46" t="s">
        <v>2522</v>
      </c>
      <c r="I1096" s="71">
        <v>2011</v>
      </c>
      <c r="J1096" s="22" t="s">
        <v>1381</v>
      </c>
      <c r="K1096" s="1" t="s">
        <v>218</v>
      </c>
      <c r="L1096" s="72">
        <v>45</v>
      </c>
      <c r="M1096" s="42" t="s">
        <v>369</v>
      </c>
      <c r="N1096" s="42" t="s">
        <v>2523</v>
      </c>
    </row>
    <row r="1097" spans="1:15" ht="31.5" x14ac:dyDescent="0.25">
      <c r="A1097" s="9" t="s">
        <v>1379</v>
      </c>
      <c r="B1097" s="9" t="s">
        <v>3281</v>
      </c>
      <c r="C1097" s="9">
        <v>1</v>
      </c>
      <c r="D1097" s="78" t="s">
        <v>1732</v>
      </c>
      <c r="E1097" s="10" t="s">
        <v>3271</v>
      </c>
      <c r="F1097" s="23" t="s">
        <v>1833</v>
      </c>
      <c r="G1097" s="23"/>
      <c r="H1097" s="35" t="s">
        <v>1837</v>
      </c>
      <c r="I1097" s="53">
        <v>1976</v>
      </c>
      <c r="J1097" s="22" t="s">
        <v>9</v>
      </c>
      <c r="K1097" s="24" t="s">
        <v>1836</v>
      </c>
      <c r="L1097" s="24"/>
      <c r="M1097" s="25"/>
      <c r="N1097" s="25" t="s">
        <v>1838</v>
      </c>
      <c r="O1097" s="38" t="s">
        <v>1117</v>
      </c>
    </row>
    <row r="1098" spans="1:15" ht="31.5" x14ac:dyDescent="0.25">
      <c r="A1098" s="9" t="s">
        <v>1379</v>
      </c>
      <c r="B1098" s="9" t="s">
        <v>3281</v>
      </c>
      <c r="C1098" s="9">
        <v>1</v>
      </c>
      <c r="D1098" s="78" t="s">
        <v>1732</v>
      </c>
      <c r="E1098" s="10" t="s">
        <v>3272</v>
      </c>
      <c r="F1098" s="23" t="s">
        <v>1833</v>
      </c>
      <c r="G1098" s="23"/>
      <c r="H1098" s="35" t="s">
        <v>1834</v>
      </c>
      <c r="I1098" s="53">
        <v>1976</v>
      </c>
      <c r="J1098" s="22" t="s">
        <v>9</v>
      </c>
      <c r="K1098" s="24" t="s">
        <v>1836</v>
      </c>
      <c r="L1098" s="24"/>
      <c r="M1098" s="25"/>
      <c r="N1098" s="25" t="s">
        <v>1835</v>
      </c>
      <c r="O1098" s="38" t="s">
        <v>1117</v>
      </c>
    </row>
    <row r="1099" spans="1:15" x14ac:dyDescent="0.25">
      <c r="A1099" s="12" t="s">
        <v>1379</v>
      </c>
      <c r="B1099" s="12" t="s">
        <v>3281</v>
      </c>
      <c r="C1099" s="69">
        <v>1</v>
      </c>
      <c r="D1099" s="70" t="s">
        <v>1732</v>
      </c>
      <c r="E1099" s="13" t="str">
        <f>""&amp;LEFT(F1099,3)&amp;""&amp;I1099&amp;"_"&amp;N1099&amp;""</f>
        <v>Zaf1984_38</v>
      </c>
      <c r="F1099" s="40" t="s">
        <v>3391</v>
      </c>
      <c r="G1099" s="47"/>
      <c r="H1099" s="2" t="s">
        <v>3392</v>
      </c>
      <c r="I1099" s="71">
        <v>1984</v>
      </c>
      <c r="J1099" s="22" t="s">
        <v>9</v>
      </c>
      <c r="K1099" s="1" t="s">
        <v>333</v>
      </c>
      <c r="L1099" s="72"/>
      <c r="M1099" s="73"/>
      <c r="N1099" s="42" t="s">
        <v>3393</v>
      </c>
    </row>
    <row r="1100" spans="1:15" ht="31.5" x14ac:dyDescent="0.25">
      <c r="A1100" s="9" t="s">
        <v>1379</v>
      </c>
      <c r="B1100" s="9" t="s">
        <v>1379</v>
      </c>
      <c r="C1100" s="12">
        <v>1</v>
      </c>
      <c r="D1100" s="78" t="s">
        <v>1732</v>
      </c>
      <c r="E1100" s="10" t="s">
        <v>3273</v>
      </c>
      <c r="F1100" s="23" t="s">
        <v>852</v>
      </c>
      <c r="G1100" s="23" t="s">
        <v>8</v>
      </c>
      <c r="H1100" s="45" t="s">
        <v>2085</v>
      </c>
      <c r="I1100" s="50">
        <v>2001</v>
      </c>
      <c r="J1100" s="22" t="s">
        <v>9</v>
      </c>
      <c r="K1100" s="24" t="s">
        <v>333</v>
      </c>
      <c r="L1100" s="24"/>
      <c r="M1100" s="25"/>
      <c r="N1100" s="25" t="s">
        <v>1505</v>
      </c>
      <c r="O1100" s="38" t="s">
        <v>859</v>
      </c>
    </row>
    <row r="1101" spans="1:15" ht="31.5" x14ac:dyDescent="0.25">
      <c r="A1101" s="9" t="s">
        <v>1379</v>
      </c>
      <c r="B1101" s="9" t="s">
        <v>1379</v>
      </c>
      <c r="C1101" s="12">
        <v>1</v>
      </c>
      <c r="D1101" s="78" t="s">
        <v>1732</v>
      </c>
      <c r="E1101" s="10" t="s">
        <v>3274</v>
      </c>
      <c r="F1101" s="23" t="s">
        <v>852</v>
      </c>
      <c r="G1101" s="23" t="s">
        <v>8</v>
      </c>
      <c r="H1101" s="45" t="s">
        <v>2086</v>
      </c>
      <c r="I1101" s="50">
        <v>2001</v>
      </c>
      <c r="J1101" s="22" t="s">
        <v>9</v>
      </c>
      <c r="K1101" s="24" t="s">
        <v>333</v>
      </c>
      <c r="L1101" s="24"/>
      <c r="M1101" s="25"/>
      <c r="N1101" s="25" t="s">
        <v>1514</v>
      </c>
      <c r="O1101" s="38" t="s">
        <v>858</v>
      </c>
    </row>
    <row r="1102" spans="1:15" ht="31.5" x14ac:dyDescent="0.25">
      <c r="A1102" s="9" t="s">
        <v>1379</v>
      </c>
      <c r="B1102" s="9" t="s">
        <v>1379</v>
      </c>
      <c r="C1102" s="12">
        <v>1</v>
      </c>
      <c r="D1102" s="78" t="s">
        <v>1732</v>
      </c>
      <c r="E1102" s="10" t="s">
        <v>3275</v>
      </c>
      <c r="F1102" s="23" t="s">
        <v>852</v>
      </c>
      <c r="G1102" s="23" t="s">
        <v>1324</v>
      </c>
      <c r="H1102" s="45" t="s">
        <v>849</v>
      </c>
      <c r="I1102" s="50">
        <v>2004</v>
      </c>
      <c r="J1102" s="22" t="s">
        <v>9</v>
      </c>
      <c r="K1102" s="24" t="s">
        <v>333</v>
      </c>
      <c r="L1102" s="24"/>
      <c r="M1102" s="25"/>
      <c r="N1102" s="25" t="s">
        <v>1807</v>
      </c>
      <c r="O1102" s="38" t="s">
        <v>848</v>
      </c>
    </row>
    <row r="1103" spans="1:15" ht="31.5" x14ac:dyDescent="0.25">
      <c r="A1103" s="9" t="s">
        <v>1379</v>
      </c>
      <c r="B1103" s="9" t="s">
        <v>1379</v>
      </c>
      <c r="C1103" s="12">
        <v>1</v>
      </c>
      <c r="D1103" s="78" t="s">
        <v>1732</v>
      </c>
      <c r="E1103" s="10" t="s">
        <v>3276</v>
      </c>
      <c r="F1103" s="23" t="s">
        <v>852</v>
      </c>
      <c r="G1103" s="23"/>
      <c r="H1103" s="45" t="s">
        <v>851</v>
      </c>
      <c r="I1103" s="50">
        <v>2004</v>
      </c>
      <c r="J1103" s="22" t="s">
        <v>9</v>
      </c>
      <c r="K1103" s="24" t="s">
        <v>333</v>
      </c>
      <c r="L1103" s="24"/>
      <c r="M1103" s="25"/>
      <c r="N1103" s="25" t="s">
        <v>1958</v>
      </c>
      <c r="O1103" s="38" t="s">
        <v>850</v>
      </c>
    </row>
    <row r="1104" spans="1:15" ht="31.5" x14ac:dyDescent="0.25">
      <c r="A1104" s="9" t="s">
        <v>1379</v>
      </c>
      <c r="B1104" s="9" t="s">
        <v>3281</v>
      </c>
      <c r="C1104" s="12">
        <v>1</v>
      </c>
      <c r="D1104" s="78" t="s">
        <v>1732</v>
      </c>
      <c r="E1104" s="10" t="s">
        <v>3277</v>
      </c>
      <c r="F1104" s="23" t="s">
        <v>2112</v>
      </c>
      <c r="G1104" s="23" t="s">
        <v>8</v>
      </c>
      <c r="H1104" s="35" t="s">
        <v>2110</v>
      </c>
      <c r="I1104" s="50">
        <v>1996</v>
      </c>
      <c r="J1104" s="22" t="s">
        <v>9</v>
      </c>
      <c r="K1104" s="24" t="s">
        <v>1370</v>
      </c>
      <c r="L1104" s="24"/>
      <c r="M1104" s="25"/>
      <c r="N1104" s="25" t="s">
        <v>2063</v>
      </c>
      <c r="O1104" s="38" t="s">
        <v>818</v>
      </c>
    </row>
    <row r="1105" spans="1:15" x14ac:dyDescent="0.25">
      <c r="A1105" s="12" t="s">
        <v>1379</v>
      </c>
      <c r="B1105" s="12" t="s">
        <v>3281</v>
      </c>
      <c r="C1105" s="69">
        <v>1</v>
      </c>
      <c r="D1105" s="70" t="s">
        <v>2541</v>
      </c>
      <c r="E1105" s="13" t="str">
        <f>""&amp;LEFT(F1105,3)&amp;""&amp;I1105&amp;"_"&amp;N1105&amp;""</f>
        <v>Zie1974_175</v>
      </c>
      <c r="F1105" s="40" t="s">
        <v>4130</v>
      </c>
      <c r="G1105" s="47"/>
      <c r="H1105" s="2" t="s">
        <v>4131</v>
      </c>
      <c r="I1105" s="71">
        <v>1974</v>
      </c>
      <c r="J1105" s="22" t="s">
        <v>1513</v>
      </c>
      <c r="K1105" s="72" t="s">
        <v>3372</v>
      </c>
      <c r="L1105" s="72"/>
      <c r="M1105" s="73"/>
      <c r="N1105" s="73" t="s">
        <v>4132</v>
      </c>
    </row>
    <row r="1106" spans="1:15" x14ac:dyDescent="0.25">
      <c r="A1106" s="9" t="s">
        <v>1379</v>
      </c>
      <c r="B1106" s="9" t="s">
        <v>1379</v>
      </c>
      <c r="C1106" s="12">
        <v>1</v>
      </c>
      <c r="D1106" s="78" t="s">
        <v>1732</v>
      </c>
      <c r="E1106" s="10" t="s">
        <v>3278</v>
      </c>
      <c r="F1106" s="23" t="s">
        <v>414</v>
      </c>
      <c r="G1106" s="23"/>
      <c r="H1106" s="46" t="s">
        <v>2170</v>
      </c>
      <c r="I1106" s="50">
        <v>1982</v>
      </c>
      <c r="J1106" s="22" t="s">
        <v>9</v>
      </c>
      <c r="K1106" s="24" t="s">
        <v>2171</v>
      </c>
      <c r="L1106" s="24"/>
      <c r="M1106" s="25"/>
      <c r="N1106" s="25" t="s">
        <v>2166</v>
      </c>
      <c r="O1106" s="38" t="s">
        <v>782</v>
      </c>
    </row>
    <row r="1107" spans="1:15" ht="31.5" x14ac:dyDescent="0.25">
      <c r="A1107" s="12" t="s">
        <v>1379</v>
      </c>
      <c r="B1107" s="12" t="s">
        <v>1379</v>
      </c>
      <c r="C1107" s="70">
        <v>1</v>
      </c>
      <c r="D1107" s="78" t="s">
        <v>1733</v>
      </c>
      <c r="E1107" s="13" t="s">
        <v>3279</v>
      </c>
      <c r="F1107" s="15" t="s">
        <v>414</v>
      </c>
      <c r="G1107" s="15" t="s">
        <v>415</v>
      </c>
      <c r="H1107" s="46" t="s">
        <v>1468</v>
      </c>
      <c r="I1107" s="51">
        <v>1999</v>
      </c>
      <c r="J1107" s="22" t="s">
        <v>1381</v>
      </c>
      <c r="K1107" s="14" t="s">
        <v>47</v>
      </c>
      <c r="L1107" s="14">
        <v>22</v>
      </c>
      <c r="M1107" s="16" t="s">
        <v>243</v>
      </c>
      <c r="N1107" s="16" t="s">
        <v>416</v>
      </c>
    </row>
    <row r="1108" spans="1:15" ht="63" x14ac:dyDescent="0.25">
      <c r="B1108" s="12" t="s">
        <v>1379</v>
      </c>
      <c r="C1108" s="70"/>
      <c r="D1108" s="78"/>
      <c r="E1108" s="13" t="s">
        <v>3280</v>
      </c>
      <c r="F1108" s="15" t="s">
        <v>414</v>
      </c>
      <c r="G1108" s="15" t="s">
        <v>415</v>
      </c>
      <c r="H1108" s="46" t="s">
        <v>1469</v>
      </c>
      <c r="I1108" s="51">
        <v>2004</v>
      </c>
      <c r="J1108" s="22" t="s">
        <v>1381</v>
      </c>
      <c r="K1108" s="14"/>
      <c r="L1108" s="14"/>
      <c r="M1108" s="16"/>
      <c r="N1108" s="43" t="s">
        <v>417</v>
      </c>
    </row>
    <row r="1109" spans="1:15" x14ac:dyDescent="0.25">
      <c r="A1109" s="12" t="s">
        <v>1379</v>
      </c>
      <c r="B1109" s="12" t="s">
        <v>3281</v>
      </c>
      <c r="C1109" s="69">
        <v>1</v>
      </c>
      <c r="D1109" s="70" t="s">
        <v>2541</v>
      </c>
      <c r="E1109" s="13" t="str">
        <f>""&amp;LEFT(F1109,3)&amp;""&amp;I1109&amp;"_"&amp;N1109&amp;""</f>
        <v>Zim1987_160</v>
      </c>
      <c r="F1109" s="40" t="s">
        <v>3974</v>
      </c>
      <c r="G1109" s="41" t="s">
        <v>3975</v>
      </c>
      <c r="H1109" s="2" t="s">
        <v>3976</v>
      </c>
      <c r="I1109" s="71">
        <v>1987</v>
      </c>
      <c r="J1109" s="22" t="s">
        <v>1513</v>
      </c>
      <c r="K1109" s="1" t="s">
        <v>3953</v>
      </c>
      <c r="L1109" s="72"/>
      <c r="M1109" s="73"/>
      <c r="N1109" s="42" t="s">
        <v>3954</v>
      </c>
      <c r="O1109" s="82" t="s">
        <v>3973</v>
      </c>
    </row>
    <row r="1110" spans="1:15" ht="31.5" x14ac:dyDescent="0.25">
      <c r="B1110" s="12" t="s">
        <v>1379</v>
      </c>
      <c r="C1110" s="69"/>
      <c r="D1110" s="70"/>
      <c r="E1110" s="13" t="str">
        <f>""&amp;LEFT(F1110,3)&amp;""&amp;I1110&amp;"_"&amp;N1110&amp;""</f>
        <v>Zim1994_1075-1087</v>
      </c>
      <c r="F1110" s="40" t="s">
        <v>4398</v>
      </c>
      <c r="G1110" s="94" t="s">
        <v>4399</v>
      </c>
      <c r="H1110" s="46" t="s">
        <v>4400</v>
      </c>
      <c r="I1110" s="71">
        <v>1994</v>
      </c>
      <c r="J1110" s="22" t="s">
        <v>1381</v>
      </c>
      <c r="K1110" s="72" t="s">
        <v>22</v>
      </c>
      <c r="L1110" s="72">
        <v>39</v>
      </c>
      <c r="M1110" s="73" t="s">
        <v>247</v>
      </c>
      <c r="N1110" s="73" t="s">
        <v>4401</v>
      </c>
      <c r="O1110" s="82" t="s">
        <v>4402</v>
      </c>
    </row>
    <row r="1111" spans="1:15" x14ac:dyDescent="0.25">
      <c r="B1111" s="12" t="s">
        <v>3281</v>
      </c>
      <c r="C1111" s="69"/>
      <c r="D1111" s="70"/>
      <c r="E1111" s="13" t="str">
        <f>""&amp;LEFT(F1111,3)&amp;""&amp;I1111&amp;"_"&amp;N1111&amp;""</f>
        <v>zz _</v>
      </c>
      <c r="F1111" s="40" t="s">
        <v>3285</v>
      </c>
      <c r="G1111" s="47"/>
      <c r="H1111" s="2" t="s">
        <v>1</v>
      </c>
      <c r="I1111" s="71"/>
      <c r="J1111" s="22" t="s">
        <v>1381</v>
      </c>
      <c r="K1111" s="72"/>
      <c r="L1111" s="72"/>
      <c r="M1111" s="73"/>
      <c r="N1111" s="73"/>
    </row>
    <row r="1112" spans="1:15" x14ac:dyDescent="0.25">
      <c r="B1112" s="12" t="s">
        <v>3281</v>
      </c>
      <c r="C1112" s="69"/>
      <c r="D1112" s="70"/>
      <c r="E1112" s="13" t="str">
        <f>""&amp;LEFT(F1112,3)&amp;""&amp;I1112&amp;"_"&amp;N1112&amp;""</f>
        <v>zz _</v>
      </c>
      <c r="F1112" s="40" t="s">
        <v>3285</v>
      </c>
      <c r="G1112" s="47"/>
      <c r="H1112" s="2" t="s">
        <v>1</v>
      </c>
      <c r="I1112" s="71"/>
      <c r="J1112" s="22" t="s">
        <v>1381</v>
      </c>
      <c r="K1112" s="72"/>
      <c r="L1112" s="72"/>
      <c r="M1112" s="73"/>
      <c r="N1112" s="73"/>
    </row>
    <row r="1113" spans="1:15" x14ac:dyDescent="0.25">
      <c r="B1113" s="12" t="s">
        <v>3281</v>
      </c>
      <c r="C1113" s="69"/>
      <c r="D1113" s="70"/>
      <c r="E1113" s="13" t="str">
        <f>""&amp;LEFT(F1113,3)&amp;""&amp;I1113&amp;"_"&amp;N1113&amp;""</f>
        <v>zz _</v>
      </c>
      <c r="F1113" s="40" t="s">
        <v>3285</v>
      </c>
      <c r="G1113" s="47"/>
      <c r="H1113" s="2" t="s">
        <v>1</v>
      </c>
      <c r="I1113" s="71"/>
      <c r="J1113" s="22" t="s">
        <v>1381</v>
      </c>
      <c r="K1113" s="72"/>
      <c r="L1113" s="72"/>
      <c r="M1113" s="73"/>
      <c r="N1113" s="73"/>
    </row>
  </sheetData>
  <sheetProtection password="8C69" sheet="1" objects="1" scenarios="1" sort="0" autoFilter="0"/>
  <autoFilter ref="A1:O1114">
    <sortState ref="A2:O1099">
      <sortCondition ref="F2:F1099"/>
      <sortCondition ref="I2:I1099"/>
    </sortState>
  </autoFilter>
  <sortState ref="A2:O1113">
    <sortCondition ref="F2:F1113"/>
    <sortCondition ref="I2:I1113"/>
  </sortState>
  <conditionalFormatting sqref="A552:A580 A734:A999 A582:A731 A1048:A1053 A1055:A1056 A2:A549 A1084:A1112">
    <cfRule type="cellIs" dxfId="86" priority="154" operator="equal">
      <formula>"N"</formula>
    </cfRule>
    <cfRule type="cellIs" dxfId="85" priority="164" operator="equal">
      <formula>"y"</formula>
    </cfRule>
  </conditionalFormatting>
  <conditionalFormatting sqref="B552:B580 B734:B999 B582:B731 B1048:B1053 B1055:B1056 B2:B549 B1084:B1112">
    <cfRule type="cellIs" dxfId="84" priority="163" operator="equal">
      <formula>"y"</formula>
    </cfRule>
  </conditionalFormatting>
  <conditionalFormatting sqref="A550">
    <cfRule type="cellIs" dxfId="83" priority="115" operator="equal">
      <formula>"N"</formula>
    </cfRule>
    <cfRule type="cellIs" dxfId="82" priority="117" operator="equal">
      <formula>"y"</formula>
    </cfRule>
  </conditionalFormatting>
  <conditionalFormatting sqref="B550">
    <cfRule type="cellIs" dxfId="81" priority="116" operator="equal">
      <formula>"y"</formula>
    </cfRule>
  </conditionalFormatting>
  <conditionalFormatting sqref="A551">
    <cfRule type="cellIs" dxfId="80" priority="112" operator="equal">
      <formula>"N"</formula>
    </cfRule>
    <cfRule type="cellIs" dxfId="79" priority="114" operator="equal">
      <formula>"y"</formula>
    </cfRule>
  </conditionalFormatting>
  <conditionalFormatting sqref="B551">
    <cfRule type="cellIs" dxfId="78" priority="113" operator="equal">
      <formula>"y"</formula>
    </cfRule>
  </conditionalFormatting>
  <conditionalFormatting sqref="A1000:A1007 A1032:A1033 A1038">
    <cfRule type="cellIs" dxfId="77" priority="109" operator="equal">
      <formula>"N"</formula>
    </cfRule>
    <cfRule type="cellIs" dxfId="76" priority="111" operator="equal">
      <formula>"y"</formula>
    </cfRule>
  </conditionalFormatting>
  <conditionalFormatting sqref="B1000:B1007 B1032:B1033 B1038">
    <cfRule type="cellIs" dxfId="75" priority="110" operator="equal">
      <formula>"y"</formula>
    </cfRule>
  </conditionalFormatting>
  <conditionalFormatting sqref="A1014 A1030:A1031">
    <cfRule type="cellIs" dxfId="74" priority="104" operator="equal">
      <formula>"N"</formula>
    </cfRule>
    <cfRule type="cellIs" dxfId="73" priority="106" operator="equal">
      <formula>"y"</formula>
    </cfRule>
  </conditionalFormatting>
  <conditionalFormatting sqref="B1014 B1030:B1031">
    <cfRule type="cellIs" dxfId="72" priority="105" operator="equal">
      <formula>"y"</formula>
    </cfRule>
  </conditionalFormatting>
  <conditionalFormatting sqref="A1011:A1013">
    <cfRule type="cellIs" dxfId="71" priority="100" operator="equal">
      <formula>"N"</formula>
    </cfRule>
    <cfRule type="cellIs" dxfId="70" priority="102" operator="equal">
      <formula>"y"</formula>
    </cfRule>
  </conditionalFormatting>
  <conditionalFormatting sqref="B1011:B1013">
    <cfRule type="cellIs" dxfId="69" priority="101" operator="equal">
      <formula>"y"</formula>
    </cfRule>
  </conditionalFormatting>
  <conditionalFormatting sqref="A1008:A1010">
    <cfRule type="cellIs" dxfId="68" priority="96" operator="equal">
      <formula>"N"</formula>
    </cfRule>
    <cfRule type="cellIs" dxfId="67" priority="98" operator="equal">
      <formula>"y"</formula>
    </cfRule>
  </conditionalFormatting>
  <conditionalFormatting sqref="B1008:B1010">
    <cfRule type="cellIs" dxfId="66" priority="97" operator="equal">
      <formula>"y"</formula>
    </cfRule>
  </conditionalFormatting>
  <conditionalFormatting sqref="A1027:A1029">
    <cfRule type="cellIs" dxfId="65" priority="92" operator="equal">
      <formula>"N"</formula>
    </cfRule>
    <cfRule type="cellIs" dxfId="64" priority="94" operator="equal">
      <formula>"y"</formula>
    </cfRule>
  </conditionalFormatting>
  <conditionalFormatting sqref="B1027:B1029">
    <cfRule type="cellIs" dxfId="63" priority="93" operator="equal">
      <formula>"y"</formula>
    </cfRule>
  </conditionalFormatting>
  <conditionalFormatting sqref="A1025:A1026">
    <cfRule type="cellIs" dxfId="62" priority="88" operator="equal">
      <formula>"N"</formula>
    </cfRule>
    <cfRule type="cellIs" dxfId="61" priority="90" operator="equal">
      <formula>"y"</formula>
    </cfRule>
  </conditionalFormatting>
  <conditionalFormatting sqref="B1025:B1026">
    <cfRule type="cellIs" dxfId="60" priority="89" operator="equal">
      <formula>"y"</formula>
    </cfRule>
  </conditionalFormatting>
  <conditionalFormatting sqref="A1022:A1024">
    <cfRule type="cellIs" dxfId="59" priority="84" operator="equal">
      <formula>"N"</formula>
    </cfRule>
    <cfRule type="cellIs" dxfId="58" priority="86" operator="equal">
      <formula>"y"</formula>
    </cfRule>
  </conditionalFormatting>
  <conditionalFormatting sqref="B1022:B1024">
    <cfRule type="cellIs" dxfId="57" priority="85" operator="equal">
      <formula>"y"</formula>
    </cfRule>
  </conditionalFormatting>
  <conditionalFormatting sqref="A1020:A1021">
    <cfRule type="cellIs" dxfId="56" priority="80" operator="equal">
      <formula>"N"</formula>
    </cfRule>
    <cfRule type="cellIs" dxfId="55" priority="82" operator="equal">
      <formula>"y"</formula>
    </cfRule>
  </conditionalFormatting>
  <conditionalFormatting sqref="B1020:B1021">
    <cfRule type="cellIs" dxfId="54" priority="81" operator="equal">
      <formula>"y"</formula>
    </cfRule>
  </conditionalFormatting>
  <conditionalFormatting sqref="A1017:A1019">
    <cfRule type="cellIs" dxfId="53" priority="76" operator="equal">
      <formula>"N"</formula>
    </cfRule>
    <cfRule type="cellIs" dxfId="52" priority="78" operator="equal">
      <formula>"y"</formula>
    </cfRule>
  </conditionalFormatting>
  <conditionalFormatting sqref="B1017:B1019">
    <cfRule type="cellIs" dxfId="51" priority="77" operator="equal">
      <formula>"y"</formula>
    </cfRule>
  </conditionalFormatting>
  <conditionalFormatting sqref="A1015:A1016">
    <cfRule type="cellIs" dxfId="50" priority="72" operator="equal">
      <formula>"N"</formula>
    </cfRule>
    <cfRule type="cellIs" dxfId="49" priority="74" operator="equal">
      <formula>"y"</formula>
    </cfRule>
  </conditionalFormatting>
  <conditionalFormatting sqref="B1015:B1016">
    <cfRule type="cellIs" dxfId="48" priority="73" operator="equal">
      <formula>"y"</formula>
    </cfRule>
  </conditionalFormatting>
  <conditionalFormatting sqref="A1040">
    <cfRule type="cellIs" dxfId="47" priority="68" operator="equal">
      <formula>"N"</formula>
    </cfRule>
    <cfRule type="cellIs" dxfId="46" priority="70" operator="equal">
      <formula>"y"</formula>
    </cfRule>
  </conditionalFormatting>
  <conditionalFormatting sqref="B1040">
    <cfRule type="cellIs" dxfId="45" priority="69" operator="equal">
      <formula>"y"</formula>
    </cfRule>
  </conditionalFormatting>
  <conditionalFormatting sqref="A1037">
    <cfRule type="cellIs" dxfId="44" priority="64" operator="equal">
      <formula>"N"</formula>
    </cfRule>
    <cfRule type="cellIs" dxfId="43" priority="66" operator="equal">
      <formula>"y"</formula>
    </cfRule>
  </conditionalFormatting>
  <conditionalFormatting sqref="B1037">
    <cfRule type="cellIs" dxfId="42" priority="65" operator="equal">
      <formula>"y"</formula>
    </cfRule>
  </conditionalFormatting>
  <conditionalFormatting sqref="A1036">
    <cfRule type="cellIs" dxfId="41" priority="52" operator="equal">
      <formula>"N"</formula>
    </cfRule>
    <cfRule type="cellIs" dxfId="40" priority="54" operator="equal">
      <formula>"y"</formula>
    </cfRule>
  </conditionalFormatting>
  <conditionalFormatting sqref="B1036">
    <cfRule type="cellIs" dxfId="39" priority="53" operator="equal">
      <formula>"y"</formula>
    </cfRule>
  </conditionalFormatting>
  <conditionalFormatting sqref="A1034">
    <cfRule type="cellIs" dxfId="38" priority="48" operator="equal">
      <formula>"N"</formula>
    </cfRule>
    <cfRule type="cellIs" dxfId="37" priority="50" operator="equal">
      <formula>"y"</formula>
    </cfRule>
  </conditionalFormatting>
  <conditionalFormatting sqref="B1034">
    <cfRule type="cellIs" dxfId="36" priority="49" operator="equal">
      <formula>"y"</formula>
    </cfRule>
  </conditionalFormatting>
  <conditionalFormatting sqref="A1035">
    <cfRule type="cellIs" dxfId="35" priority="44" operator="equal">
      <formula>"N"</formula>
    </cfRule>
    <cfRule type="cellIs" dxfId="34" priority="46" operator="equal">
      <formula>"y"</formula>
    </cfRule>
  </conditionalFormatting>
  <conditionalFormatting sqref="B1035">
    <cfRule type="cellIs" dxfId="33" priority="45" operator="equal">
      <formula>"y"</formula>
    </cfRule>
  </conditionalFormatting>
  <conditionalFormatting sqref="A1041:A1046">
    <cfRule type="cellIs" dxfId="32" priority="40" operator="equal">
      <formula>"N"</formula>
    </cfRule>
    <cfRule type="cellIs" dxfId="31" priority="42" operator="equal">
      <formula>"y"</formula>
    </cfRule>
  </conditionalFormatting>
  <conditionalFormatting sqref="B1041:B1046">
    <cfRule type="cellIs" dxfId="30" priority="41" operator="equal">
      <formula>"y"</formula>
    </cfRule>
  </conditionalFormatting>
  <conditionalFormatting sqref="A1039">
    <cfRule type="cellIs" dxfId="29" priority="36" operator="equal">
      <formula>"N"</formula>
    </cfRule>
    <cfRule type="cellIs" dxfId="28" priority="38" operator="equal">
      <formula>"y"</formula>
    </cfRule>
  </conditionalFormatting>
  <conditionalFormatting sqref="B1039">
    <cfRule type="cellIs" dxfId="27" priority="37" operator="equal">
      <formula>"y"</formula>
    </cfRule>
  </conditionalFormatting>
  <conditionalFormatting sqref="A1047">
    <cfRule type="cellIs" dxfId="26" priority="32" operator="equal">
      <formula>"N"</formula>
    </cfRule>
    <cfRule type="cellIs" dxfId="25" priority="34" operator="equal">
      <formula>"y"</formula>
    </cfRule>
  </conditionalFormatting>
  <conditionalFormatting sqref="B1047">
    <cfRule type="cellIs" dxfId="24" priority="33" operator="equal">
      <formula>"y"</formula>
    </cfRule>
  </conditionalFormatting>
  <conditionalFormatting sqref="A732">
    <cfRule type="cellIs" dxfId="23" priority="28" operator="equal">
      <formula>"N"</formula>
    </cfRule>
    <cfRule type="cellIs" dxfId="22" priority="30" operator="equal">
      <formula>"y"</formula>
    </cfRule>
  </conditionalFormatting>
  <conditionalFormatting sqref="B732">
    <cfRule type="cellIs" dxfId="21" priority="29" operator="equal">
      <formula>"y"</formula>
    </cfRule>
  </conditionalFormatting>
  <conditionalFormatting sqref="A733">
    <cfRule type="cellIs" dxfId="20" priority="25" operator="equal">
      <formula>"N"</formula>
    </cfRule>
    <cfRule type="cellIs" dxfId="19" priority="27" operator="equal">
      <formula>"y"</formula>
    </cfRule>
  </conditionalFormatting>
  <conditionalFormatting sqref="B733">
    <cfRule type="cellIs" dxfId="18" priority="26" operator="equal">
      <formula>"y"</formula>
    </cfRule>
  </conditionalFormatting>
  <conditionalFormatting sqref="A581">
    <cfRule type="cellIs" dxfId="17" priority="22" operator="equal">
      <formula>"N"</formula>
    </cfRule>
    <cfRule type="cellIs" dxfId="16" priority="24" operator="equal">
      <formula>"y"</formula>
    </cfRule>
  </conditionalFormatting>
  <conditionalFormatting sqref="B581">
    <cfRule type="cellIs" dxfId="15" priority="23" operator="equal">
      <formula>"y"</formula>
    </cfRule>
  </conditionalFormatting>
  <conditionalFormatting sqref="A1054">
    <cfRule type="cellIs" dxfId="14" priority="19" operator="equal">
      <formula>"N"</formula>
    </cfRule>
    <cfRule type="cellIs" dxfId="13" priority="21" operator="equal">
      <formula>"y"</formula>
    </cfRule>
  </conditionalFormatting>
  <conditionalFormatting sqref="B1054">
    <cfRule type="cellIs" dxfId="12" priority="20" operator="equal">
      <formula>"y"</formula>
    </cfRule>
  </conditionalFormatting>
  <conditionalFormatting sqref="A1057:A1066 A1113">
    <cfRule type="cellIs" dxfId="11" priority="16" operator="equal">
      <formula>"N"</formula>
    </cfRule>
    <cfRule type="cellIs" dxfId="10" priority="18" operator="equal">
      <formula>"y"</formula>
    </cfRule>
  </conditionalFormatting>
  <conditionalFormatting sqref="B1057:B1066 B1113">
    <cfRule type="cellIs" dxfId="9" priority="17" operator="equal">
      <formula>"y"</formula>
    </cfRule>
  </conditionalFormatting>
  <conditionalFormatting sqref="A1067:A1071 A1073:A1078 A1080:A1083">
    <cfRule type="cellIs" dxfId="8" priority="13" operator="equal">
      <formula>"N"</formula>
    </cfRule>
    <cfRule type="cellIs" dxfId="7" priority="15" operator="equal">
      <formula>"y"</formula>
    </cfRule>
  </conditionalFormatting>
  <conditionalFormatting sqref="B1067:B1071 B1073:B1078 B1080:B1083">
    <cfRule type="cellIs" dxfId="6" priority="14" operator="equal">
      <formula>"y"</formula>
    </cfRule>
  </conditionalFormatting>
  <conditionalFormatting sqref="A1072">
    <cfRule type="cellIs" dxfId="5" priority="10" operator="equal">
      <formula>"N"</formula>
    </cfRule>
    <cfRule type="cellIs" dxfId="4" priority="12" operator="equal">
      <formula>"y"</formula>
    </cfRule>
  </conditionalFormatting>
  <conditionalFormatting sqref="B1072">
    <cfRule type="cellIs" dxfId="3" priority="11" operator="equal">
      <formula>"y"</formula>
    </cfRule>
  </conditionalFormatting>
  <conditionalFormatting sqref="A1079">
    <cfRule type="cellIs" dxfId="2" priority="7" operator="equal">
      <formula>"N"</formula>
    </cfRule>
    <cfRule type="cellIs" dxfId="1" priority="9" operator="equal">
      <formula>"y"</formula>
    </cfRule>
  </conditionalFormatting>
  <conditionalFormatting sqref="B1079">
    <cfRule type="cellIs" dxfId="0" priority="8" operator="equal">
      <formula>"y"</formula>
    </cfRule>
  </conditionalFormatting>
  <dataValidations count="1">
    <dataValidation type="list" allowBlank="1" showInputMessage="1" showErrorMessage="1" sqref="J2:J1113">
      <formula1>$Q$1:$AD$1</formula1>
    </dataValidation>
  </dataValidations>
  <hyperlinks>
    <hyperlink ref="H307" r:id="rId1"/>
    <hyperlink ref="H341" r:id="rId2"/>
    <hyperlink ref="H259" r:id="rId3"/>
    <hyperlink ref="H257" r:id="rId4" display="Trophic State Index of the Loxahatchee River Estuary."/>
    <hyperlink ref="H256" r:id="rId5"/>
    <hyperlink ref="H255" r:id="rId6"/>
    <hyperlink ref="H254" r:id="rId7"/>
    <hyperlink ref="H252" r:id="rId8"/>
    <hyperlink ref="H250" r:id="rId9"/>
    <hyperlink ref="H249" r:id="rId10"/>
    <hyperlink ref="H243" r:id="rId11"/>
    <hyperlink ref="H234" r:id="rId12"/>
    <hyperlink ref="H232" r:id="rId13"/>
    <hyperlink ref="H225" r:id="rId14"/>
    <hyperlink ref="H62" r:id="rId15"/>
    <hyperlink ref="H25" r:id="rId16"/>
    <hyperlink ref="H442" r:id="rId17"/>
    <hyperlink ref="H443" r:id="rId18"/>
    <hyperlink ref="H445" r:id="rId19"/>
    <hyperlink ref="H446" r:id="rId20"/>
    <hyperlink ref="H447" r:id="rId21"/>
    <hyperlink ref="H468" r:id="rId22"/>
    <hyperlink ref="H770" r:id="rId23"/>
    <hyperlink ref="H858" r:id="rId24"/>
    <hyperlink ref="H860" r:id="rId25" display="A Macroinvertebrate Study of the Loxahatchee River"/>
    <hyperlink ref="H861" r:id="rId26" display="A Macroinvertebrate Study of the Loxahatchee River"/>
    <hyperlink ref="H869" r:id="rId27"/>
    <hyperlink ref="H916" r:id="rId28"/>
    <hyperlink ref="H942" r:id="rId29"/>
    <hyperlink ref="H943" r:id="rId30"/>
    <hyperlink ref="H949" r:id="rId31"/>
    <hyperlink ref="H972" r:id="rId32"/>
    <hyperlink ref="H1039" r:id="rId33"/>
    <hyperlink ref="H1046" r:id="rId34"/>
    <hyperlink ref="H63" r:id="rId35" display="Electronic Library\Bad2004_1229-1247.pdf"/>
    <hyperlink ref="H72" r:id="rId36"/>
    <hyperlink ref="H68" r:id="rId37" display="Electronic Library\Bar2004_1237-1245.pdf"/>
    <hyperlink ref="H69" r:id="rId38"/>
    <hyperlink ref="H73" r:id="rId39"/>
    <hyperlink ref="H86" r:id="rId40"/>
    <hyperlink ref="H85" r:id="rId41"/>
    <hyperlink ref="H106" r:id="rId42"/>
    <hyperlink ref="H119" r:id="rId43"/>
    <hyperlink ref="H123" r:id="rId44"/>
    <hyperlink ref="H135" r:id="rId45"/>
    <hyperlink ref="H154" r:id="rId46"/>
    <hyperlink ref="H155" r:id="rId47"/>
    <hyperlink ref="H164" r:id="rId48"/>
    <hyperlink ref="H168" r:id="rId49"/>
    <hyperlink ref="H173" r:id="rId50"/>
    <hyperlink ref="H177" r:id="rId51" display="Electronic Library\Cha2007_503-508.pdf"/>
    <hyperlink ref="H178" r:id="rId52"/>
    <hyperlink ref="H192" r:id="rId53"/>
    <hyperlink ref="H196" r:id="rId54"/>
    <hyperlink ref="H200" r:id="rId55"/>
    <hyperlink ref="H203" r:id="rId56"/>
    <hyperlink ref="H204" r:id="rId57"/>
    <hyperlink ref="H205" r:id="rId58"/>
    <hyperlink ref="H210" r:id="rId59"/>
    <hyperlink ref="H218" r:id="rId60"/>
    <hyperlink ref="H246" r:id="rId61"/>
    <hyperlink ref="H240" r:id="rId62"/>
    <hyperlink ref="H267" r:id="rId63"/>
    <hyperlink ref="H272" r:id="rId64"/>
    <hyperlink ref="H300" r:id="rId65" display="Electronic Library\Epp2007_714-724.pdf"/>
    <hyperlink ref="H323" r:id="rId66"/>
    <hyperlink ref="H325" r:id="rId67"/>
    <hyperlink ref="H356" r:id="rId68"/>
    <hyperlink ref="H352" r:id="rId69"/>
    <hyperlink ref="H363" r:id="rId70"/>
    <hyperlink ref="H370" r:id="rId71"/>
    <hyperlink ref="H380" r:id="rId72"/>
    <hyperlink ref="H396" r:id="rId73"/>
    <hyperlink ref="H455" r:id="rId74"/>
    <hyperlink ref="H469" r:id="rId75"/>
    <hyperlink ref="H474" r:id="rId76"/>
    <hyperlink ref="H481" r:id="rId77"/>
    <hyperlink ref="H501" r:id="rId78"/>
    <hyperlink ref="H518" r:id="rId79"/>
    <hyperlink ref="H524" r:id="rId80"/>
    <hyperlink ref="H523" r:id="rId81"/>
    <hyperlink ref="H531" r:id="rId82" display="Electronic Library\Jud2011_21-26.pdf"/>
    <hyperlink ref="H534" r:id="rId83"/>
    <hyperlink ref="H535" r:id="rId84"/>
    <hyperlink ref="H539" r:id="rId85"/>
    <hyperlink ref="H540" r:id="rId86"/>
    <hyperlink ref="H541" r:id="rId87"/>
    <hyperlink ref="H542" r:id="rId88"/>
    <hyperlink ref="H544" r:id="rId89"/>
    <hyperlink ref="H543" r:id="rId90"/>
    <hyperlink ref="H547" r:id="rId91"/>
    <hyperlink ref="H553" r:id="rId92"/>
    <hyperlink ref="H563" r:id="rId93"/>
    <hyperlink ref="H564" r:id="rId94"/>
    <hyperlink ref="H581" r:id="rId95"/>
    <hyperlink ref="H584" r:id="rId96"/>
    <hyperlink ref="H585" r:id="rId97"/>
    <hyperlink ref="H586" r:id="rId98" display="Electronic Library\Lap2004_157-178.pdf"/>
    <hyperlink ref="H618" r:id="rId99"/>
    <hyperlink ref="H619" r:id="rId100"/>
    <hyperlink ref="H626" r:id="rId101"/>
    <hyperlink ref="H655" r:id="rId102"/>
    <hyperlink ref="H662" r:id="rId103"/>
    <hyperlink ref="H682" r:id="rId104"/>
    <hyperlink ref="H684" r:id="rId105"/>
    <hyperlink ref="H686" r:id="rId106"/>
    <hyperlink ref="H687" r:id="rId107"/>
    <hyperlink ref="H701" r:id="rId108"/>
    <hyperlink ref="H703" r:id="rId109"/>
    <hyperlink ref="H709" r:id="rId110"/>
    <hyperlink ref="H724" r:id="rId111"/>
    <hyperlink ref="H760" r:id="rId112"/>
    <hyperlink ref="H774" r:id="rId113"/>
    <hyperlink ref="H788" r:id="rId114"/>
    <hyperlink ref="H787" r:id="rId115"/>
    <hyperlink ref="H799" r:id="rId116"/>
    <hyperlink ref="H806" r:id="rId117"/>
    <hyperlink ref="H820" r:id="rId118"/>
    <hyperlink ref="H832" r:id="rId119"/>
    <hyperlink ref="H875" r:id="rId120"/>
    <hyperlink ref="H881" r:id="rId121"/>
    <hyperlink ref="H886" r:id="rId122"/>
    <hyperlink ref="H890" r:id="rId123"/>
    <hyperlink ref="H895" r:id="rId124"/>
    <hyperlink ref="H891" r:id="rId125"/>
    <hyperlink ref="H897" r:id="rId126"/>
    <hyperlink ref="H902" r:id="rId127"/>
    <hyperlink ref="H903" r:id="rId128"/>
    <hyperlink ref="H912" r:id="rId129"/>
    <hyperlink ref="H913" r:id="rId130"/>
    <hyperlink ref="H919" r:id="rId131"/>
    <hyperlink ref="H951" r:id="rId132"/>
    <hyperlink ref="H952" r:id="rId133"/>
    <hyperlink ref="H960" r:id="rId134"/>
    <hyperlink ref="H963" r:id="rId135"/>
    <hyperlink ref="H964" r:id="rId136"/>
    <hyperlink ref="H967" r:id="rId137"/>
    <hyperlink ref="H976" r:id="rId138"/>
    <hyperlink ref="H979" r:id="rId139"/>
    <hyperlink ref="H984" r:id="rId140"/>
    <hyperlink ref="H982" r:id="rId141"/>
    <hyperlink ref="H1015" r:id="rId142"/>
    <hyperlink ref="H1043" r:id="rId143"/>
    <hyperlink ref="H1045" r:id="rId144"/>
    <hyperlink ref="H1053" r:id="rId145"/>
    <hyperlink ref="H1056" r:id="rId146"/>
    <hyperlink ref="H1064" r:id="rId147"/>
    <hyperlink ref="H1107" r:id="rId148"/>
    <hyperlink ref="H1108" r:id="rId149"/>
    <hyperlink ref="H498" r:id="rId150"/>
    <hyperlink ref="H451" r:id="rId151"/>
    <hyperlink ref="H780" r:id="rId152"/>
    <hyperlink ref="H918" r:id="rId153"/>
    <hyperlink ref="H532" r:id="rId154"/>
    <hyperlink ref="H516" r:id="rId155"/>
    <hyperlink ref="H253" r:id="rId156"/>
    <hyperlink ref="H430" r:id="rId157"/>
    <hyperlink ref="H61" r:id="rId158"/>
    <hyperlink ref="H1012" r:id="rId159" display="Ecological Development in the Loxahatchee Estuary (Benthic Infaunal Monitoring)"/>
    <hyperlink ref="H1010" r:id="rId160"/>
    <hyperlink ref="H1084" r:id="rId161"/>
    <hyperlink ref="H558" r:id="rId162"/>
    <hyperlink ref="H702" r:id="rId163" display="Hurrican disturbance and succession of a subtropical seagrass bed in a shallow estuary in southeast Florida: "/>
    <hyperlink ref="H646" r:id="rId164"/>
    <hyperlink ref="H44" r:id="rId165" display="Loxahatchee River Water Quality Event Sampling."/>
    <hyperlink ref="H35" r:id="rId166"/>
    <hyperlink ref="H36" r:id="rId167"/>
    <hyperlink ref="H214" r:id="rId168" display="Loxahatchee River Bathymetric and Seagrass Survey.1998"/>
    <hyperlink ref="H247" r:id="rId169" display="Optimum Design and Management of Artificial Lentic Environments for Total Water Reclamation from Treated wastewaters."/>
    <hyperlink ref="H215" r:id="rId170"/>
    <hyperlink ref="H373" r:id="rId171"/>
    <hyperlink ref="H137" r:id="rId172"/>
    <hyperlink ref="H114" r:id="rId173"/>
    <hyperlink ref="H138" r:id="rId174"/>
    <hyperlink ref="H136" r:id="rId175"/>
    <hyperlink ref="H870" r:id="rId176"/>
    <hyperlink ref="H261" r:id="rId177"/>
    <hyperlink ref="H122" r:id="rId178"/>
    <hyperlink ref="H131" r:id="rId179" display="Electronic Library\Bre1999_369-383.PDF"/>
    <hyperlink ref="H152" r:id="rId180"/>
    <hyperlink ref="H156" r:id="rId181"/>
    <hyperlink ref="H308" r:id="rId182"/>
    <hyperlink ref="H313" r:id="rId183"/>
    <hyperlink ref="H364" r:id="rId184"/>
    <hyperlink ref="H567" r:id="rId185"/>
    <hyperlink ref="H521" r:id="rId186"/>
    <hyperlink ref="H1054" r:id="rId187"/>
    <hyperlink ref="H834" r:id="rId188"/>
    <hyperlink ref="H623" r:id="rId189"/>
    <hyperlink ref="H235" r:id="rId190"/>
    <hyperlink ref="H111" r:id="rId191"/>
    <hyperlink ref="H571" r:id="rId192"/>
    <hyperlink ref="H165" r:id="rId193"/>
    <hyperlink ref="H566" r:id="rId194"/>
    <hyperlink ref="H263" r:id="rId195" display="Nitrogen compositions of seagrass and algae: Implications for tracing nutrient sources in two Florida estuaries"/>
    <hyperlink ref="H729" r:id="rId196"/>
    <hyperlink ref="H1055" r:id="rId197"/>
    <hyperlink ref="H965" r:id="rId198"/>
    <hyperlink ref="H182" r:id="rId199"/>
    <hyperlink ref="H622" r:id="rId200"/>
    <hyperlink ref="H305" r:id="rId201"/>
    <hyperlink ref="H495" r:id="rId202"/>
    <hyperlink ref="H1002" r:id="rId203"/>
    <hyperlink ref="H264" r:id="rId204"/>
    <hyperlink ref="H423" r:id="rId205"/>
    <hyperlink ref="H287" r:id="rId206"/>
    <hyperlink ref="H971" r:id="rId207"/>
    <hyperlink ref="H56" r:id="rId208"/>
    <hyperlink ref="H522" r:id="rId209"/>
    <hyperlink ref="H427" r:id="rId210"/>
    <hyperlink ref="H438" r:id="rId211"/>
    <hyperlink ref="H437" r:id="rId212"/>
    <hyperlink ref="H485" r:id="rId213"/>
    <hyperlink ref="H494" r:id="rId214"/>
    <hyperlink ref="H512" r:id="rId215"/>
    <hyperlink ref="H513" r:id="rId216"/>
    <hyperlink ref="H301" r:id="rId217"/>
    <hyperlink ref="H117" r:id="rId218"/>
    <hyperlink ref="H758" r:id="rId219"/>
    <hyperlink ref="H514" r:id="rId220"/>
    <hyperlink ref="H529" r:id="rId221"/>
    <hyperlink ref="H577" r:id="rId222"/>
    <hyperlink ref="H653" r:id="rId223"/>
    <hyperlink ref="H804" r:id="rId224"/>
    <hyperlink ref="H1001" r:id="rId225"/>
    <hyperlink ref="H822" r:id="rId226"/>
    <hyperlink ref="H678" r:id="rId227"/>
    <hyperlink ref="H785" r:id="rId228"/>
    <hyperlink ref="H24" r:id="rId229"/>
    <hyperlink ref="H34" r:id="rId230"/>
    <hyperlink ref="H105" r:id="rId231"/>
    <hyperlink ref="H194" r:id="rId232"/>
    <hyperlink ref="H288" r:id="rId233"/>
    <hyperlink ref="H293" r:id="rId234"/>
    <hyperlink ref="H311" r:id="rId235"/>
    <hyperlink ref="H329" r:id="rId236"/>
    <hyperlink ref="H332" r:id="rId237"/>
    <hyperlink ref="H410" r:id="rId238"/>
    <hyperlink ref="H677" r:id="rId239"/>
    <hyperlink ref="H37" r:id="rId240"/>
    <hyperlink ref="H284" r:id="rId241"/>
    <hyperlink ref="H316" r:id="rId242"/>
    <hyperlink ref="H708" r:id="rId243"/>
    <hyperlink ref="H454" r:id="rId244"/>
    <hyperlink ref="H627" r:id="rId245"/>
    <hyperlink ref="H198" r:id="rId246"/>
    <hyperlink ref="H197" r:id="rId247"/>
    <hyperlink ref="H900" r:id="rId248"/>
    <hyperlink ref="H714" r:id="rId249"/>
    <hyperlink ref="H720" r:id="rId250"/>
    <hyperlink ref="H660" r:id="rId251"/>
    <hyperlink ref="H1008" r:id="rId252"/>
    <hyperlink ref="H873" r:id="rId253"/>
    <hyperlink ref="H956" r:id="rId254"/>
    <hyperlink ref="H378" r:id="rId255"/>
    <hyperlink ref="H576" r:id="rId256"/>
    <hyperlink ref="H1100" r:id="rId257" display="Soil Classification Database: Categorization of County Soil Survey Data within the SFWMD including Natural Soils Landscape Positions"/>
    <hyperlink ref="H1101" r:id="rId258" display="A Functional Assessment of South Florida Freshwater Wetlands and Models for Estimates of Runoff and Pollution Loading"/>
    <hyperlink ref="H946" r:id="rId259"/>
    <hyperlink ref="H1103" r:id="rId260"/>
    <hyperlink ref="H1102" r:id="rId261"/>
    <hyperlink ref="H1058" r:id="rId262"/>
    <hyperlink ref="H185" r:id="rId263"/>
    <hyperlink ref="H408" r:id="rId264"/>
    <hyperlink ref="H955" r:id="rId265"/>
    <hyperlink ref="H186" r:id="rId266"/>
    <hyperlink ref="H658" r:id="rId267"/>
    <hyperlink ref="H657" r:id="rId268"/>
    <hyperlink ref="H683" r:id="rId269"/>
    <hyperlink ref="H413" r:id="rId270"/>
    <hyperlink ref="H414" r:id="rId271"/>
    <hyperlink ref="H424" r:id="rId272"/>
    <hyperlink ref="H170" r:id="rId273"/>
    <hyperlink ref="H824" r:id="rId274"/>
    <hyperlink ref="H991" r:id="rId275"/>
    <hyperlink ref="H475" r:id="rId276"/>
    <hyperlink ref="H310" r:id="rId277"/>
    <hyperlink ref="H779" r:id="rId278"/>
    <hyperlink ref="H812" r:id="rId279"/>
    <hyperlink ref="H970" r:id="rId280"/>
    <hyperlink ref="H560" r:id="rId281"/>
    <hyperlink ref="H689" r:id="rId282"/>
    <hyperlink ref="H923" r:id="rId283"/>
    <hyperlink ref="H871" r:id="rId284"/>
    <hyperlink ref="H922" r:id="rId285"/>
    <hyperlink ref="H1066" r:id="rId286"/>
    <hyperlink ref="H693" r:id="rId287"/>
    <hyperlink ref="H872" r:id="rId288"/>
    <hyperlink ref="H624" r:id="rId289"/>
    <hyperlink ref="H690" r:id="rId290"/>
    <hyperlink ref="H630" r:id="rId291"/>
    <hyperlink ref="H517" r:id="rId292"/>
    <hyperlink ref="H81" r:id="rId293"/>
    <hyperlink ref="H845" r:id="rId294"/>
    <hyperlink ref="H676" r:id="rId295"/>
    <hyperlink ref="H697" r:id="rId296"/>
    <hyperlink ref="H723" r:id="rId297"/>
    <hyperlink ref="H733" r:id="rId298"/>
    <hyperlink ref="H748" r:id="rId299"/>
    <hyperlink ref="H825" r:id="rId300"/>
    <hyperlink ref="H831" r:id="rId301"/>
    <hyperlink ref="H856" r:id="rId302"/>
    <hyperlink ref="H866" r:id="rId303"/>
    <hyperlink ref="H874" r:id="rId304"/>
    <hyperlink ref="H876" r:id="rId305"/>
    <hyperlink ref="H899" r:id="rId306"/>
    <hyperlink ref="H909" r:id="rId307"/>
    <hyperlink ref="H32" r:id="rId308"/>
    <hyperlink ref="H987" r:id="rId309"/>
    <hyperlink ref="H1013" r:id="rId310"/>
    <hyperlink ref="H1059" r:id="rId311"/>
    <hyperlink ref="H711" r:id="rId312"/>
    <hyperlink ref="H351" r:id="rId313"/>
    <hyperlink ref="H1074" r:id="rId314"/>
    <hyperlink ref="H1023" r:id="rId315"/>
    <hyperlink ref="H901" r:id="rId316"/>
    <hyperlink ref="H884" r:id="rId317" display="Survey of select eastern oyster (Crassostrea virginica) populations in the Lake Worth Lagoon, Palm Beach County, Florida, 2010"/>
    <hyperlink ref="H1096" r:id="rId318"/>
    <hyperlink ref="H836" r:id="rId319"/>
    <hyperlink ref="H466" r:id="rId320"/>
    <hyperlink ref="H718" r:id="rId321"/>
    <hyperlink ref="H306" r:id="rId322"/>
    <hyperlink ref="H633" r:id="rId323"/>
    <hyperlink ref="H557" r:id="rId324"/>
    <hyperlink ref="H208" r:id="rId325"/>
    <hyperlink ref="H12" r:id="rId326"/>
    <hyperlink ref="H552" r:id="rId327"/>
    <hyperlink ref="H528" r:id="rId328"/>
    <hyperlink ref="H656" r:id="rId329"/>
    <hyperlink ref="H519" r:id="rId330"/>
    <hyperlink ref="H478" r:id="rId331"/>
    <hyperlink ref="H147" r:id="rId332"/>
    <hyperlink ref="H148" r:id="rId333"/>
    <hyperlink ref="H1011" r:id="rId334"/>
    <hyperlink ref="H418" r:id="rId335"/>
    <hyperlink ref="H977" r:id="rId336"/>
    <hyperlink ref="H973" r:id="rId337"/>
    <hyperlink ref="H143" r:id="rId338"/>
    <hyperlink ref="H819" r:id="rId339"/>
    <hyperlink ref="H559" r:id="rId340"/>
    <hyperlink ref="H280" r:id="rId341"/>
    <hyperlink ref="H1049" r:id="rId342" display="Distribution and Abundance of Halophila johnsonii in the Indian River Lagoon"/>
    <hyperlink ref="H1040" r:id="rId343"/>
    <hyperlink ref="H828" r:id="rId344"/>
    <hyperlink ref="H829" r:id="rId345"/>
    <hyperlink ref="H830" r:id="rId346"/>
    <hyperlink ref="H227" r:id="rId347"/>
    <hyperlink ref="H898" r:id="rId348"/>
    <hyperlink ref="H100" r:id="rId349"/>
    <hyperlink ref="H712" r:id="rId350"/>
    <hyperlink ref="H1009" r:id="rId351"/>
    <hyperlink ref="H570" r:id="rId352"/>
    <hyperlink ref="H179" r:id="rId353"/>
    <hyperlink ref="H372" r:id="rId354"/>
    <hyperlink ref="H1072" r:id="rId355"/>
    <hyperlink ref="H611" r:id="rId356"/>
    <hyperlink ref="H400" r:id="rId357"/>
    <hyperlink ref="H953" r:id="rId358"/>
    <hyperlink ref="H10" r:id="rId359"/>
    <hyperlink ref="H84" r:id="rId360"/>
    <hyperlink ref="H50" r:id="rId361"/>
    <hyperlink ref="H48" r:id="rId362"/>
    <hyperlink ref="H728" r:id="rId363"/>
    <hyperlink ref="H488" r:id="rId364"/>
    <hyperlink ref="H490" r:id="rId365"/>
    <hyperlink ref="H393" r:id="rId366"/>
    <hyperlink ref="H302" r:id="rId367"/>
    <hyperlink ref="H52" r:id="rId368"/>
    <hyperlink ref="H45" r:id="rId369" display="Loxahatchee River Water Quality Trends and Standards"/>
    <hyperlink ref="H882" r:id="rId370"/>
    <hyperlink ref="H236" r:id="rId371"/>
    <hyperlink ref="H741" r:id="rId372"/>
    <hyperlink ref="H190" r:id="rId373"/>
    <hyperlink ref="H530" r:id="rId374"/>
    <hyperlink ref="H416" r:id="rId375"/>
    <hyperlink ref="H650" r:id="rId376"/>
    <hyperlink ref="H275" r:id="rId377"/>
    <hyperlink ref="H304" r:id="rId378"/>
    <hyperlink ref="H993" r:id="rId379"/>
    <hyperlink ref="H158" r:id="rId380" display="Five New Species of Nannosquilla from the Northwestern Atlantic (Crusacea: Stomatopoda)"/>
    <hyperlink ref="H795" r:id="rId381"/>
    <hyperlink ref="H794" r:id="rId382"/>
    <hyperlink ref="H175" r:id="rId383"/>
    <hyperlink ref="H6" r:id="rId384"/>
    <hyperlink ref="H66" r:id="rId385"/>
    <hyperlink ref="H141" r:id="rId386"/>
    <hyperlink ref="H425" r:id="rId387"/>
    <hyperlink ref="H448" r:id="rId388"/>
    <hyperlink ref="H459" r:id="rId389"/>
    <hyperlink ref="H473" r:id="rId390"/>
    <hyperlink ref="H579" r:id="rId391"/>
    <hyperlink ref="H639" r:id="rId392"/>
    <hyperlink ref="H668" r:id="rId393"/>
    <hyperlink ref="H747" r:id="rId394"/>
    <hyperlink ref="H755" r:id="rId395"/>
    <hyperlink ref="H801" r:id="rId396"/>
    <hyperlink ref="H852" r:id="rId397"/>
    <hyperlink ref="H996" r:id="rId398"/>
    <hyperlink ref="H1060" r:id="rId399"/>
    <hyperlink ref="H1062" r:id="rId400"/>
    <hyperlink ref="H893" r:id="rId401"/>
    <hyperlink ref="H910" r:id="rId402"/>
    <hyperlink ref="H476" r:id="rId403"/>
    <hyperlink ref="H549" r:id="rId404"/>
    <hyperlink ref="H38" r:id="rId405"/>
    <hyperlink ref="H436" r:id="rId406"/>
    <hyperlink ref="H904" r:id="rId407"/>
    <hyperlink ref="H440" r:id="rId408"/>
    <hyperlink ref="H398" r:id="rId409"/>
    <hyperlink ref="H663" r:id="rId410"/>
    <hyperlink ref="H118" r:id="rId411"/>
    <hyperlink ref="H369" r:id="rId412" display="Calculating optical water quality targets to restore and protect submersed aquatic vegetation: overcoming problems in partitioning the diffuse attenuation coefficient for photosynthetically active radiation"/>
    <hyperlink ref="H715" r:id="rId413"/>
    <hyperlink ref="H299" r:id="rId414"/>
    <hyperlink ref="H716" r:id="rId415" display="Identification manual for the Larval Chironomidae (Diptera) Revised"/>
    <hyperlink ref="H1106" r:id="rId416"/>
    <hyperlink ref="H4" r:id="rId417"/>
    <hyperlink ref="H5" r:id="rId418"/>
    <hyperlink ref="H1022" r:id="rId419"/>
    <hyperlink ref="H1021" r:id="rId420"/>
    <hyperlink ref="H1020" r:id="rId421"/>
    <hyperlink ref="H1016" r:id="rId422"/>
    <hyperlink ref="H157" r:id="rId423"/>
    <hyperlink ref="H1019" r:id="rId424"/>
    <hyperlink ref="H1017" r:id="rId425"/>
    <hyperlink ref="H1018" r:id="rId426"/>
    <hyperlink ref="H229" r:id="rId427"/>
    <hyperlink ref="H230" r:id="rId428"/>
    <hyperlink ref="H880" r:id="rId429" display="A pictoria key to the orders of adult insects"/>
    <hyperlink ref="H13" r:id="rId430"/>
    <hyperlink ref="H26" r:id="rId431"/>
    <hyperlink ref="H612" r:id="rId432"/>
    <hyperlink ref="H574" r:id="rId433"/>
    <hyperlink ref="H303" r:id="rId434"/>
    <hyperlink ref="H23" r:id="rId435"/>
    <hyperlink ref="H510" r:id="rId436"/>
    <hyperlink ref="H172" r:id="rId437"/>
    <hyperlink ref="H160" r:id="rId438"/>
    <hyperlink ref="H366" r:id="rId439"/>
    <hyperlink ref="H983" r:id="rId440" display="Assessment of artificial substrates for collection of hatchery-reared silver-lipped pearl oyster (Pinctada maxima), Jameson) spat"/>
    <hyperlink ref="H64" r:id="rId441"/>
    <hyperlink ref="H277" r:id="rId442"/>
    <hyperlink ref="H29" r:id="rId443"/>
    <hyperlink ref="H1094" r:id="rId444"/>
    <hyperlink ref="H285" r:id="rId445"/>
    <hyperlink ref="H271" r:id="rId446"/>
    <hyperlink ref="H220" r:id="rId447"/>
    <hyperlink ref="H737" r:id="rId448"/>
    <hyperlink ref="H184" r:id="rId449"/>
    <hyperlink ref="H82" r:id="rId450"/>
    <hyperlink ref="H337" r:id="rId451"/>
    <hyperlink ref="H199" r:id="rId452"/>
    <hyperlink ref="H314" r:id="rId453"/>
    <hyperlink ref="H844" r:id="rId454"/>
    <hyperlink ref="H905" r:id="rId455"/>
    <hyperlink ref="H1071" r:id="rId456"/>
    <hyperlink ref="H527" r:id="rId457"/>
    <hyperlink ref="H606" r:id="rId458"/>
    <hyperlink ref="H607" r:id="rId459"/>
    <hyperlink ref="H608" r:id="rId460" display="Management Plan for the Loxahatchee River (Figures)"/>
    <hyperlink ref="H57" r:id="rId461"/>
    <hyperlink ref="H1037" r:id="rId462"/>
    <hyperlink ref="H706" r:id="rId463"/>
    <hyperlink ref="H1063" r:id="rId464"/>
    <hyperlink ref="H752" r:id="rId465"/>
    <hyperlink ref="H753" r:id="rId466"/>
    <hyperlink ref="H104" r:id="rId467"/>
    <hyperlink ref="H456" r:id="rId468"/>
    <hyperlink ref="H759" r:id="rId469"/>
    <hyperlink ref="H798" r:id="rId470"/>
    <hyperlink ref="H797" r:id="rId471"/>
    <hyperlink ref="H850" r:id="rId472"/>
    <hyperlink ref="H705" r:id="rId473"/>
    <hyperlink ref="H1088" r:id="rId474"/>
    <hyperlink ref="H1057" r:id="rId475"/>
    <hyperlink ref="H562" r:id="rId476"/>
    <hyperlink ref="H151" r:id="rId477"/>
    <hyperlink ref="H191" r:id="rId478"/>
    <hyperlink ref="H387" r:id="rId479"/>
    <hyperlink ref="H388" r:id="rId480"/>
    <hyperlink ref="H237" r:id="rId481"/>
    <hyperlink ref="H818" r:id="rId482"/>
    <hyperlink ref="H457" r:id="rId483"/>
    <hyperlink ref="H149" r:id="rId484"/>
    <hyperlink ref="H879" r:id="rId485"/>
    <hyperlink ref="H417" r:id="rId486"/>
    <hyperlink ref="H415" r:id="rId487"/>
    <hyperlink ref="H1080" r:id="rId488"/>
    <hyperlink ref="H1090" r:id="rId489"/>
    <hyperlink ref="H493" r:id="rId490"/>
    <hyperlink ref="H1044" r:id="rId491"/>
    <hyperlink ref="H781" r:id="rId492"/>
    <hyperlink ref="H1007" r:id="rId493"/>
    <hyperlink ref="H537" r:id="rId494"/>
    <hyperlink ref="H538" r:id="rId495"/>
    <hyperlink ref="H536" r:id="rId496"/>
    <hyperlink ref="H648" r:id="rId497"/>
    <hyperlink ref="H206" r:id="rId498"/>
    <hyperlink ref="H743" r:id="rId499"/>
    <hyperlink ref="H59" r:id="rId500"/>
    <hyperlink ref="H60" r:id="rId501"/>
    <hyperlink ref="H42" r:id="rId502"/>
    <hyperlink ref="H268" r:id="rId503"/>
    <hyperlink ref="H823" r:id="rId504"/>
    <hyperlink ref="H572" r:id="rId505"/>
    <hyperlink ref="H431" r:id="rId506"/>
    <hyperlink ref="H338" r:id="rId507"/>
    <hyperlink ref="H348" r:id="rId508"/>
    <hyperlink ref="H349" r:id="rId509"/>
    <hyperlink ref="H420" r:id="rId510"/>
    <hyperlink ref="H883" r:id="rId511"/>
    <hyperlink ref="H777" r:id="rId512"/>
    <hyperlink ref="H140" r:id="rId513"/>
    <hyperlink ref="H990" r:id="rId514"/>
    <hyperlink ref="H775" r:id="rId515"/>
    <hyperlink ref="H776" r:id="rId516"/>
    <hyperlink ref="H609" r:id="rId517"/>
    <hyperlink ref="H613" r:id="rId518"/>
    <hyperlink ref="H568" r:id="rId519"/>
    <hyperlink ref="H502" r:id="rId520"/>
    <hyperlink ref="H503" r:id="rId521"/>
    <hyperlink ref="H981" r:id="rId522"/>
    <hyperlink ref="H43" r:id="rId523"/>
    <hyperlink ref="H546" r:id="rId524"/>
    <hyperlink ref="H550" r:id="rId525"/>
    <hyperlink ref="H87" r:id="rId526"/>
    <hyperlink ref="H439" r:id="rId527"/>
    <hyperlink ref="H125" r:id="rId528"/>
    <hyperlink ref="H887" r:id="rId529"/>
    <hyperlink ref="H183" r:id="rId530"/>
    <hyperlink ref="H189" r:id="rId531"/>
    <hyperlink ref="H193" r:id="rId532"/>
    <hyperlink ref="H754" r:id="rId533"/>
    <hyperlink ref="H432" r:id="rId534"/>
    <hyperlink ref="H458" r:id="rId535"/>
    <hyperlink ref="H1110" r:id="rId536"/>
    <hyperlink ref="H188" r:id="rId537"/>
    <hyperlink ref="H669" r:id="rId538"/>
    <hyperlink ref="H679" r:id="rId539"/>
    <hyperlink ref="H735" r:id="rId540"/>
    <hyperlink ref="H786" r:id="rId541"/>
    <hyperlink ref="H580" r:id="rId542"/>
    <hyperlink ref="H805" r:id="rId543"/>
    <hyperlink ref="H988" r:id="rId544" display="Science -based restoration monitoring of coastal habitats Volume 1"/>
    <hyperlink ref="H989" r:id="rId545"/>
    <hyperlink ref="H999" r:id="rId546"/>
    <hyperlink ref="H1047" r:id="rId547"/>
    <hyperlink ref="H163" r:id="rId548"/>
    <hyperlink ref="H1061" r:id="rId549"/>
    <hyperlink ref="H1079" r:id="rId550"/>
    <hyperlink ref="H46" r:id="rId551" display="Loxahatchee River Benthic Indicators- Task 2: Final Report"/>
    <hyperlink ref="H948" r:id="rId552"/>
    <hyperlink ref="H320" r:id="rId553"/>
    <hyperlink ref="H841" r:id="rId554"/>
    <hyperlink ref="H635" r:id="rId555"/>
    <hyperlink ref="H783" r:id="rId556"/>
    <hyperlink ref="H258" r:id="rId557"/>
    <hyperlink ref="H667" r:id="rId558"/>
    <hyperlink ref="H666" r:id="rId559"/>
    <hyperlink ref="H167" r:id="rId560"/>
    <hyperlink ref="H291" r:id="rId561"/>
    <hyperlink ref="H885" r:id="rId562"/>
    <hyperlink ref="H515" r:id="rId563"/>
    <hyperlink ref="H675" r:id="rId564"/>
    <hyperlink ref="H778" r:id="rId565"/>
    <hyperlink ref="H762" r:id="rId566" display="Oyster Reef Restoration informational flyer"/>
    <hyperlink ref="H1052" r:id="rId567"/>
    <hyperlink ref="H717" r:id="rId568"/>
    <hyperlink ref="H620" r:id="rId569"/>
    <hyperlink ref="H1085" r:id="rId570"/>
    <hyperlink ref="H212" r:id="rId571"/>
    <hyperlink ref="H638" r:id="rId572"/>
    <hyperlink ref="H827" r:id="rId573"/>
    <hyperlink ref="H837" r:id="rId574"/>
    <hyperlink ref="H1070" r:id="rId575"/>
    <hyperlink ref="H297" r:id="rId576"/>
    <hyperlink ref="H722" r:id="rId577"/>
    <hyperlink ref="H695" r:id="rId578"/>
    <hyperlink ref="H917" r:id="rId579"/>
    <hyperlink ref="H180" r:id="rId580"/>
  </hyperlinks>
  <pageMargins left="0.75" right="0.75" top="1" bottom="1" header="0.5" footer="0.5"/>
  <pageSetup orientation="portrait" r:id="rId58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LRD Library Catalogue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</dc:creator>
  <cp:lastModifiedBy>Marion Hedgepeth</cp:lastModifiedBy>
  <cp:lastPrinted>2014-01-03T15:02:00Z</cp:lastPrinted>
  <dcterms:created xsi:type="dcterms:W3CDTF">2013-01-17T12:49:41Z</dcterms:created>
  <dcterms:modified xsi:type="dcterms:W3CDTF">2015-09-18T12:57:00Z</dcterms:modified>
</cp:coreProperties>
</file>